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RU\OneDrive\Desktop\Opendata 25 July 2022\Finance\"/>
    </mc:Choice>
  </mc:AlternateContent>
  <xr:revisionPtr revIDLastSave="0" documentId="8_{806D0BDF-4A4A-4B95-8049-A071C045C54C}" xr6:coauthVersionLast="47" xr6:coauthVersionMax="47" xr10:uidLastSave="{00000000-0000-0000-0000-000000000000}"/>
  <bookViews>
    <workbookView xWindow="-90" yWindow="-90" windowWidth="19380" windowHeight="10260" xr2:uid="{FE2C117A-7D2D-4D73-A4AB-F72B171258AC}"/>
  </bookViews>
  <sheets>
    <sheet name="Receipts by Department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1" l="1"/>
  <c r="C32" i="1" s="1"/>
</calcChain>
</file>

<file path=xl/sharedStrings.xml><?xml version="1.0" encoding="utf-8"?>
<sst xmlns="http://schemas.openxmlformats.org/spreadsheetml/2006/main" count="40" uniqueCount="40">
  <si>
    <t>FINANCE DEPARTMENT</t>
  </si>
  <si>
    <t>FOOD DEPARTMENT</t>
  </si>
  <si>
    <t>HEALTH DEPARTMENT</t>
  </si>
  <si>
    <t>IRRIGATION DEPARTMENT</t>
  </si>
  <si>
    <t>LABOUR DEPARTMENT</t>
  </si>
  <si>
    <t>LOCAL GOVERNMENT DEPARTMENT</t>
  </si>
  <si>
    <t>PUBLIC HEALTH ENGINEERING DEPARTMENT</t>
  </si>
  <si>
    <t>REVENUE &amp; ESTATE DEPARTMENT</t>
  </si>
  <si>
    <t>S.No</t>
  </si>
  <si>
    <t>DEPARTMENT NAME</t>
  </si>
  <si>
    <t>Budget Estimates
2020-21</t>
  </si>
  <si>
    <t>A</t>
  </si>
  <si>
    <t>FEDERAL TRANSFERS</t>
  </si>
  <si>
    <t>B</t>
  </si>
  <si>
    <t>NET HYDLE PROFIT</t>
  </si>
  <si>
    <t>C</t>
  </si>
  <si>
    <t>GRANTS FOR NEWLY MERGED AREAS</t>
  </si>
  <si>
    <t>D</t>
  </si>
  <si>
    <t>PROVINCIAL OWN RECEIPTS</t>
  </si>
  <si>
    <t>GENERAL ADMINISTRATION</t>
  </si>
  <si>
    <t>EXCISE AND TAXATION DEPARTMENT</t>
  </si>
  <si>
    <t>HOME DEPARTMENT</t>
  </si>
  <si>
    <t>LAW DEPARTMENT</t>
  </si>
  <si>
    <t>HIGHER EDUCATION DEPARTMENT</t>
  </si>
  <si>
    <t>COMMUNICATION &amp; WORKS DEPARTMENT</t>
  </si>
  <si>
    <t>AGRICULTURE DEPARTMENT</t>
  </si>
  <si>
    <t>ENVIRONMENT DEPARTMENT</t>
  </si>
  <si>
    <t>INDUSTRIES, COMMERCE &amp; TECHNICAL EDUCATION DEPTT.</t>
  </si>
  <si>
    <t>MINERAL DEVELOPMENT DEPARTMENT</t>
  </si>
  <si>
    <t>INFORMATION DEPARTMENT</t>
  </si>
  <si>
    <t>SPORTS, TOURISM AND MUSEUMS DEPARTMENT</t>
  </si>
  <si>
    <t>ENERGY &amp; POWER DEPARTMENT</t>
  </si>
  <si>
    <t>TRANSPORT DEPARTMENT</t>
  </si>
  <si>
    <t>ELEMENTARY &amp; SECONDARY DEPARTMENT</t>
  </si>
  <si>
    <t>Total D</t>
  </si>
  <si>
    <t>F</t>
  </si>
  <si>
    <t>RECOVERY OF INVESTMENT/ LOANS &amp; ADVANCES/HDF</t>
  </si>
  <si>
    <t>G</t>
  </si>
  <si>
    <t>GRANTS FROM THE FOREIGN GOVTS.</t>
  </si>
  <si>
    <t>Grand Total (A to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</si>
</sst>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8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 Bold Italic"/>
      <family val="2"/>
    </font>
    <font>
      <sz val="11"/>
      <name val="Calibri Bold Italic"/>
    </font>
    <font>
      <sz val="11"/>
      <name val="Arial"/>
      <family val="2"/>
    </font>
    <font>
      <sz val="11"/>
      <name val="Calibri Bol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168" fontId="1" fillId="0" borderId="0" applyFont="0" applyFill="0" applyBorder="0" applyAlignment="0" applyProtection="0"/>
  </cellStyleXfs>
  <cellXfs count="24">
    <xf numFmtId="0" fontId="0" fillId="0" borderId="0" xfId="0"/>
    <xf numFmtId="0" fontId="7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68" fontId="8" fillId="0" borderId="3" xfId="5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left" vertical="center"/>
    </xf>
    <xf numFmtId="168" fontId="8" fillId="0" borderId="6" xfId="5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  <xf numFmtId="168" fontId="6" fillId="0" borderId="6" xfId="5" applyFont="1" applyFill="1" applyBorder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left" vertical="center"/>
    </xf>
    <xf numFmtId="0" fontId="6" fillId="0" borderId="5" xfId="1" applyFont="1" applyBorder="1" applyAlignment="1">
      <alignment horizontal="left" vertical="center" indent="1"/>
    </xf>
    <xf numFmtId="0" fontId="6" fillId="2" borderId="5" xfId="1" applyFont="1" applyFill="1" applyBorder="1" applyAlignment="1">
      <alignment horizontal="left" vertical="center" indent="1"/>
    </xf>
    <xf numFmtId="0" fontId="5" fillId="0" borderId="5" xfId="1" applyFont="1" applyBorder="1" applyAlignment="1">
      <alignment horizontal="left" vertical="center" indent="1"/>
    </xf>
    <xf numFmtId="168" fontId="5" fillId="0" borderId="6" xfId="5" applyFont="1" applyFill="1" applyBorder="1" applyAlignment="1">
      <alignment vertical="center"/>
    </xf>
    <xf numFmtId="168" fontId="8" fillId="0" borderId="6" xfId="5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68" fontId="10" fillId="0" borderId="9" xfId="5" applyFont="1" applyFill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168" fontId="9" fillId="0" borderId="0" xfId="5" applyFont="1" applyAlignment="1">
      <alignment vertical="center"/>
    </xf>
    <xf numFmtId="168" fontId="3" fillId="0" borderId="0" xfId="5" applyFont="1" applyAlignment="1">
      <alignment vertical="center"/>
    </xf>
  </cellXfs>
  <cellStyles count="6">
    <cellStyle name="Comma [0] 2" xfId="2" xr:uid="{E8A37B87-D77E-4D35-BEA3-A447982408AA}"/>
    <cellStyle name="Comma 3" xfId="5" xr:uid="{F4056722-4FAC-4756-AF7F-C15CA8BBA1B5}"/>
    <cellStyle name="Normal" xfId="0" builtinId="0"/>
    <cellStyle name="Normal 2" xfId="1" xr:uid="{02DA6A61-61A5-409A-ACFA-BC8C9B7A19F1}"/>
    <cellStyle name="Normal 2 2" xfId="3" xr:uid="{4AFD5923-1CDD-41EE-9BDB-740AE41E9ADF}"/>
    <cellStyle name="Normal 4" xfId="4" xr:uid="{8F6067D3-3AD4-446B-957A-44C7015F73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173EC-D5E4-4949-8587-60439ED84D0F}">
  <dimension ref="A1:C34"/>
  <sheetViews>
    <sheetView tabSelected="1" workbookViewId="0">
      <selection sqref="A1:C1048576"/>
    </sheetView>
  </sheetViews>
  <sheetFormatPr defaultRowHeight="14.75" x14ac:dyDescent="0.75"/>
  <cols>
    <col min="1" max="1" width="5.2265625" style="20" bestFit="1" customWidth="1"/>
    <col min="2" max="2" width="18.81640625" style="21" bestFit="1" customWidth="1"/>
    <col min="3" max="3" width="24.81640625" style="22" bestFit="1" customWidth="1"/>
    <col min="4" max="4" width="10.90625" bestFit="1" customWidth="1"/>
  </cols>
  <sheetData>
    <row r="1" spans="1:3" ht="15.5" thickTop="1" x14ac:dyDescent="0.75">
      <c r="A1" s="1" t="s">
        <v>8</v>
      </c>
      <c r="B1" s="2" t="s">
        <v>9</v>
      </c>
      <c r="C1" s="3" t="s">
        <v>10</v>
      </c>
    </row>
    <row r="2" spans="1:3" x14ac:dyDescent="0.75">
      <c r="A2" s="4" t="s">
        <v>11</v>
      </c>
      <c r="B2" s="5" t="s">
        <v>12</v>
      </c>
      <c r="C2" s="6">
        <v>477518.55800000002</v>
      </c>
    </row>
    <row r="3" spans="1:3" x14ac:dyDescent="0.75">
      <c r="A3" s="4" t="s">
        <v>13</v>
      </c>
      <c r="B3" s="5" t="s">
        <v>14</v>
      </c>
      <c r="C3" s="6">
        <v>58266.442000000003</v>
      </c>
    </row>
    <row r="4" spans="1:3" x14ac:dyDescent="0.75">
      <c r="A4" s="4" t="s">
        <v>15</v>
      </c>
      <c r="B4" s="5" t="s">
        <v>16</v>
      </c>
      <c r="C4" s="6">
        <v>161000</v>
      </c>
    </row>
    <row r="5" spans="1:3" x14ac:dyDescent="0.75">
      <c r="A5" s="4" t="s">
        <v>17</v>
      </c>
      <c r="B5" s="5" t="s">
        <v>18</v>
      </c>
      <c r="C5" s="6"/>
    </row>
    <row r="6" spans="1:3" x14ac:dyDescent="0.75">
      <c r="A6" s="7"/>
      <c r="B6" s="8" t="s">
        <v>19</v>
      </c>
      <c r="C6" s="9">
        <v>736.43399999999997</v>
      </c>
    </row>
    <row r="7" spans="1:3" x14ac:dyDescent="0.75">
      <c r="A7" s="7"/>
      <c r="B7" s="8" t="s">
        <v>0</v>
      </c>
      <c r="C7" s="9">
        <v>20861.091</v>
      </c>
    </row>
    <row r="8" spans="1:3" x14ac:dyDescent="0.75">
      <c r="A8" s="10"/>
      <c r="B8" s="11" t="s">
        <v>7</v>
      </c>
      <c r="C8" s="9">
        <v>4788.22</v>
      </c>
    </row>
    <row r="9" spans="1:3" x14ac:dyDescent="0.75">
      <c r="A9" s="10"/>
      <c r="B9" s="11" t="s">
        <v>20</v>
      </c>
      <c r="C9" s="9">
        <v>2460</v>
      </c>
    </row>
    <row r="10" spans="1:3" x14ac:dyDescent="0.75">
      <c r="A10" s="10"/>
      <c r="B10" s="11" t="s">
        <v>21</v>
      </c>
      <c r="C10" s="9">
        <v>2824</v>
      </c>
    </row>
    <row r="11" spans="1:3" x14ac:dyDescent="0.75">
      <c r="A11" s="10"/>
      <c r="B11" s="11" t="s">
        <v>22</v>
      </c>
      <c r="C11" s="9">
        <v>281</v>
      </c>
    </row>
    <row r="12" spans="1:3" x14ac:dyDescent="0.75">
      <c r="A12" s="7"/>
      <c r="B12" s="8" t="s">
        <v>23</v>
      </c>
      <c r="C12" s="9">
        <v>654</v>
      </c>
    </row>
    <row r="13" spans="1:3" x14ac:dyDescent="0.75">
      <c r="A13" s="7"/>
      <c r="B13" s="8" t="s">
        <v>2</v>
      </c>
      <c r="C13" s="9">
        <v>1099.8050000000001</v>
      </c>
    </row>
    <row r="14" spans="1:3" x14ac:dyDescent="0.75">
      <c r="A14" s="7"/>
      <c r="B14" s="8" t="s">
        <v>24</v>
      </c>
      <c r="C14" s="9">
        <v>465</v>
      </c>
    </row>
    <row r="15" spans="1:3" x14ac:dyDescent="0.75">
      <c r="A15" s="7"/>
      <c r="B15" s="12" t="s">
        <v>6</v>
      </c>
      <c r="C15" s="9">
        <v>250</v>
      </c>
    </row>
    <row r="16" spans="1:3" x14ac:dyDescent="0.75">
      <c r="A16" s="7"/>
      <c r="B16" s="12" t="s">
        <v>5</v>
      </c>
      <c r="C16" s="9">
        <v>20</v>
      </c>
    </row>
    <row r="17" spans="1:3" x14ac:dyDescent="0.75">
      <c r="A17" s="7"/>
      <c r="B17" s="12" t="s">
        <v>25</v>
      </c>
      <c r="C17" s="9">
        <v>410.8</v>
      </c>
    </row>
    <row r="18" spans="1:3" x14ac:dyDescent="0.75">
      <c r="A18" s="7"/>
      <c r="B18" s="12" t="s">
        <v>26</v>
      </c>
      <c r="C18" s="9">
        <v>420.99</v>
      </c>
    </row>
    <row r="19" spans="1:3" x14ac:dyDescent="0.75">
      <c r="A19" s="7"/>
      <c r="B19" s="12" t="s">
        <v>3</v>
      </c>
      <c r="C19" s="9">
        <v>461.79</v>
      </c>
    </row>
    <row r="20" spans="1:3" x14ac:dyDescent="0.75">
      <c r="A20" s="7"/>
      <c r="B20" s="12" t="s">
        <v>27</v>
      </c>
      <c r="C20" s="9">
        <v>251.2</v>
      </c>
    </row>
    <row r="21" spans="1:3" x14ac:dyDescent="0.75">
      <c r="A21" s="7"/>
      <c r="B21" s="12" t="s">
        <v>28</v>
      </c>
      <c r="C21" s="9">
        <v>3601.5</v>
      </c>
    </row>
    <row r="22" spans="1:3" x14ac:dyDescent="0.75">
      <c r="A22" s="7"/>
      <c r="B22" s="12" t="s">
        <v>4</v>
      </c>
      <c r="C22" s="9">
        <v>60</v>
      </c>
    </row>
    <row r="23" spans="1:3" x14ac:dyDescent="0.75">
      <c r="A23" s="7"/>
      <c r="B23" s="12" t="s">
        <v>29</v>
      </c>
      <c r="C23" s="9">
        <v>7.07</v>
      </c>
    </row>
    <row r="24" spans="1:3" x14ac:dyDescent="0.75">
      <c r="A24" s="7"/>
      <c r="B24" s="12" t="s">
        <v>30</v>
      </c>
      <c r="C24" s="9">
        <v>57</v>
      </c>
    </row>
    <row r="25" spans="1:3" x14ac:dyDescent="0.75">
      <c r="A25" s="7"/>
      <c r="B25" s="12" t="s">
        <v>31</v>
      </c>
      <c r="C25" s="9">
        <v>9040</v>
      </c>
    </row>
    <row r="26" spans="1:3" x14ac:dyDescent="0.75">
      <c r="A26" s="10"/>
      <c r="B26" s="13" t="s">
        <v>32</v>
      </c>
      <c r="C26" s="9">
        <v>338</v>
      </c>
    </row>
    <row r="27" spans="1:3" x14ac:dyDescent="0.75">
      <c r="A27" s="7"/>
      <c r="B27" s="12" t="s">
        <v>33</v>
      </c>
      <c r="C27" s="9">
        <v>44.1</v>
      </c>
    </row>
    <row r="28" spans="1:3" x14ac:dyDescent="0.75">
      <c r="A28" s="7"/>
      <c r="B28" s="12" t="s">
        <v>1</v>
      </c>
      <c r="C28" s="9">
        <v>102</v>
      </c>
    </row>
    <row r="29" spans="1:3" x14ac:dyDescent="0.75">
      <c r="A29" s="7"/>
      <c r="B29" s="14" t="s">
        <v>34</v>
      </c>
      <c r="C29" s="15">
        <f>SUM(C6:C28)</f>
        <v>49234</v>
      </c>
    </row>
    <row r="30" spans="1:3" x14ac:dyDescent="0.75">
      <c r="A30" s="4" t="s">
        <v>35</v>
      </c>
      <c r="B30" s="5" t="s">
        <v>36</v>
      </c>
      <c r="C30" s="16">
        <v>90981</v>
      </c>
    </row>
    <row r="31" spans="1:3" x14ac:dyDescent="0.75">
      <c r="A31" s="4" t="s">
        <v>37</v>
      </c>
      <c r="B31" s="5" t="s">
        <v>38</v>
      </c>
      <c r="C31" s="16">
        <v>86000</v>
      </c>
    </row>
    <row r="32" spans="1:3" ht="15.5" thickBot="1" x14ac:dyDescent="0.9">
      <c r="A32" s="17" t="s">
        <v>39</v>
      </c>
      <c r="B32" s="18"/>
      <c r="C32" s="19">
        <f>C2+C3+C4+C29+C30+C31</f>
        <v>923000</v>
      </c>
    </row>
    <row r="33" spans="3:3" ht="15.5" thickTop="1" x14ac:dyDescent="0.75"/>
    <row r="34" spans="3:3" x14ac:dyDescent="0.75">
      <c r="C34" s="23"/>
    </row>
  </sheetData>
  <mergeCells count="1">
    <mergeCell ref="A32:B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Receipts by Department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2022-07-25T08:54:07Z</dcterms:created>
  <dcterms:modified xsi:type="dcterms:W3CDTF">2022-07-25T09:21:05Z</dcterms:modified>
</cp:coreProperties>
</file>