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RU\OneDrive\Desktop\Opendata 25 July 2022\Finance\"/>
    </mc:Choice>
  </mc:AlternateContent>
  <xr:revisionPtr revIDLastSave="0" documentId="8_{CF59AE7B-999B-4B85-B368-6F7C7D4E2907}" xr6:coauthVersionLast="47" xr6:coauthVersionMax="47" xr10:uidLastSave="{00000000-0000-0000-0000-000000000000}"/>
  <bookViews>
    <workbookView xWindow="-90" yWindow="-90" windowWidth="19380" windowHeight="10260" xr2:uid="{FE2C117A-7D2D-4D73-A4AB-F72B171258AC}"/>
  </bookViews>
  <sheets>
    <sheet name="Sector Wise Dev Exp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2" i="1" l="1"/>
  <c r="C72" i="1"/>
  <c r="D36" i="1"/>
  <c r="D73" i="1" s="1"/>
  <c r="C36" i="1"/>
  <c r="C73" i="1" s="1"/>
</calcChain>
</file>

<file path=xl/sharedStrings.xml><?xml version="1.0" encoding="utf-8"?>
<sst xmlns="http://schemas.openxmlformats.org/spreadsheetml/2006/main" count="145" uniqueCount="46">
  <si>
    <t>Area</t>
  </si>
  <si>
    <t>1 Settled</t>
  </si>
  <si>
    <t>AGRICULTURE</t>
  </si>
  <si>
    <t>AUQAF, HAJJ, RELIGIOUS &amp; MINORITY AFFAIRS</t>
  </si>
  <si>
    <t>BOARD OF REVENUE</t>
  </si>
  <si>
    <t>DISTRICTS ADP</t>
  </si>
  <si>
    <t>DRINKING WATER &amp; SANITATION</t>
  </si>
  <si>
    <t>ELEMENTARY AND SECONDARY EDUCATION</t>
  </si>
  <si>
    <t>ENERGY AND POWER</t>
  </si>
  <si>
    <t>ENVIRONMENT</t>
  </si>
  <si>
    <t>Establishment &amp; Administration</t>
  </si>
  <si>
    <t>EXCISE TAXATION &amp; NORCOTICS CONTROL</t>
  </si>
  <si>
    <t>FINANCE</t>
  </si>
  <si>
    <t>FOOD</t>
  </si>
  <si>
    <t>FORESTRY</t>
  </si>
  <si>
    <t>HEALTH</t>
  </si>
  <si>
    <t>HIGHER EDUCATION</t>
  </si>
  <si>
    <t>HOME</t>
  </si>
  <si>
    <t>HOUSING</t>
  </si>
  <si>
    <t>INDUSTRIES</t>
  </si>
  <si>
    <t>INFORMATION</t>
  </si>
  <si>
    <t>LABOUR</t>
  </si>
  <si>
    <t>LAW&amp; JUSTICE</t>
  </si>
  <si>
    <t>LOCAL GOVERNMENT</t>
  </si>
  <si>
    <t>MINES AND MINERALS</t>
  </si>
  <si>
    <t>MULTI SECTORAL DEVELOPMENT</t>
  </si>
  <si>
    <t>POPULATION WELFARE</t>
  </si>
  <si>
    <t>RELIEF &amp; REHABILITATION</t>
  </si>
  <si>
    <t>ROADS</t>
  </si>
  <si>
    <t>SOCIAL WELFARE</t>
  </si>
  <si>
    <t>SPORTS TOURISM ARCHEOLOGY</t>
  </si>
  <si>
    <t>ST&amp;IT</t>
  </si>
  <si>
    <t>TRANSPORT</t>
  </si>
  <si>
    <t>URBAN DEVELOPMENT</t>
  </si>
  <si>
    <t>WATER</t>
  </si>
  <si>
    <t>1 Settled Total</t>
  </si>
  <si>
    <t>TRIBAL DECADE STRATEGY</t>
  </si>
  <si>
    <t>Grand Total</t>
  </si>
  <si>
    <t>Sect Desc</t>
  </si>
  <si>
    <t>BE 2021-22</t>
  </si>
  <si>
    <t>Progressive 
Expenditure
31.01.2022</t>
  </si>
  <si>
    <t>Public Private Partnership</t>
  </si>
  <si>
    <t>NMAs</t>
  </si>
  <si>
    <t>3% NFC Other Provinces Share Unfunded</t>
  </si>
  <si>
    <t>SPORTS TOURISM ARCHAEOLOGY CULTURE AND YOUTH AFFAIR</t>
  </si>
  <si>
    <t>NMAs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</si>
</sst>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_);_(@_)"/>
    <numFmt numFmtId="166" formatCode="_-* #,##0.000_-;\-* #,##0.0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4" fillId="0" borderId="0"/>
  </cellStyleXfs>
  <cellXfs count="13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 wrapText="1"/>
    </xf>
    <xf numFmtId="166" fontId="0" fillId="0" borderId="1" xfId="1" applyNumberFormat="1" applyFont="1" applyFill="1" applyBorder="1" applyAlignment="1">
      <alignment vertical="center"/>
    </xf>
    <xf numFmtId="166" fontId="0" fillId="0" borderId="1" xfId="1" applyNumberFormat="1" applyFont="1" applyFill="1" applyBorder="1"/>
    <xf numFmtId="166" fontId="0" fillId="0" borderId="1" xfId="1" applyNumberFormat="1" applyFont="1" applyBorder="1" applyAlignment="1">
      <alignment vertical="center"/>
    </xf>
    <xf numFmtId="166" fontId="0" fillId="0" borderId="1" xfId="1" applyNumberFormat="1" applyFont="1" applyBorder="1"/>
    <xf numFmtId="0" fontId="0" fillId="0" borderId="1" xfId="0" applyBorder="1"/>
    <xf numFmtId="0" fontId="2" fillId="2" borderId="1" xfId="0" applyFont="1" applyFill="1" applyBorder="1"/>
    <xf numFmtId="0" fontId="0" fillId="2" borderId="1" xfId="0" applyFill="1" applyBorder="1"/>
    <xf numFmtId="166" fontId="2" fillId="2" borderId="1" xfId="1" applyNumberFormat="1" applyFont="1" applyFill="1" applyBorder="1"/>
  </cellXfs>
  <cellStyles count="5">
    <cellStyle name="Comma" xfId="1" builtinId="3"/>
    <cellStyle name="Comma [0] 2" xfId="3" xr:uid="{E8A37B87-D77E-4D35-BEA3-A447982408AA}"/>
    <cellStyle name="Normal" xfId="0" builtinId="0"/>
    <cellStyle name="Normal 2" xfId="2" xr:uid="{02DA6A61-61A5-409A-ACFA-BC8C9B7A19F1}"/>
    <cellStyle name="Normal 2 2" xfId="4" xr:uid="{4AFD5923-1CDD-41EE-9BDB-740AE41E9A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173EC-D5E4-4949-8587-60439ED84D0F}">
  <dimension ref="A1:D73"/>
  <sheetViews>
    <sheetView tabSelected="1" workbookViewId="0">
      <selection sqref="A1:D73"/>
    </sheetView>
  </sheetViews>
  <sheetFormatPr defaultRowHeight="14.75" x14ac:dyDescent="0.75"/>
  <cols>
    <col min="1" max="1" width="13.86328125" bestFit="1" customWidth="1"/>
    <col min="2" max="2" width="50.36328125" bestFit="1" customWidth="1"/>
    <col min="3" max="3" width="29.40625" bestFit="1" customWidth="1"/>
    <col min="4" max="4" width="10.90625" bestFit="1" customWidth="1"/>
  </cols>
  <sheetData>
    <row r="1" spans="1:4" ht="73.75" x14ac:dyDescent="0.75">
      <c r="A1" s="2" t="s">
        <v>0</v>
      </c>
      <c r="B1" s="2" t="s">
        <v>38</v>
      </c>
      <c r="C1" s="3" t="s">
        <v>39</v>
      </c>
      <c r="D1" s="4" t="s">
        <v>40</v>
      </c>
    </row>
    <row r="2" spans="1:4" x14ac:dyDescent="0.75">
      <c r="A2" s="1" t="s">
        <v>1</v>
      </c>
      <c r="B2" s="1" t="s">
        <v>2</v>
      </c>
      <c r="C2" s="5">
        <v>11392.249</v>
      </c>
      <c r="D2" s="6">
        <v>3799.3700690000001</v>
      </c>
    </row>
    <row r="3" spans="1:4" x14ac:dyDescent="0.75">
      <c r="A3" s="1" t="s">
        <v>1</v>
      </c>
      <c r="B3" s="1" t="s">
        <v>3</v>
      </c>
      <c r="C3" s="7">
        <v>729</v>
      </c>
      <c r="D3" s="8">
        <v>253.969221</v>
      </c>
    </row>
    <row r="4" spans="1:4" x14ac:dyDescent="0.75">
      <c r="A4" s="1" t="s">
        <v>1</v>
      </c>
      <c r="B4" s="1" t="s">
        <v>4</v>
      </c>
      <c r="C4" s="7">
        <v>686</v>
      </c>
      <c r="D4" s="8">
        <v>331.82441699999998</v>
      </c>
    </row>
    <row r="5" spans="1:4" x14ac:dyDescent="0.75">
      <c r="A5" s="1" t="s">
        <v>1</v>
      </c>
      <c r="B5" s="1" t="s">
        <v>5</v>
      </c>
      <c r="C5" s="7">
        <v>15000</v>
      </c>
      <c r="D5" s="8">
        <v>1212.5999999999999</v>
      </c>
    </row>
    <row r="6" spans="1:4" x14ac:dyDescent="0.75">
      <c r="A6" s="1" t="s">
        <v>1</v>
      </c>
      <c r="B6" s="1" t="s">
        <v>6</v>
      </c>
      <c r="C6" s="7">
        <v>6508</v>
      </c>
      <c r="D6" s="8">
        <v>3229.6490789999998</v>
      </c>
    </row>
    <row r="7" spans="1:4" x14ac:dyDescent="0.75">
      <c r="A7" s="1" t="s">
        <v>1</v>
      </c>
      <c r="B7" s="1" t="s">
        <v>7</v>
      </c>
      <c r="C7" s="7">
        <v>12877.002</v>
      </c>
      <c r="D7" s="8">
        <v>2772.458991</v>
      </c>
    </row>
    <row r="8" spans="1:4" x14ac:dyDescent="0.75">
      <c r="A8" s="1" t="s">
        <v>1</v>
      </c>
      <c r="B8" s="1" t="s">
        <v>8</v>
      </c>
      <c r="C8" s="7">
        <v>15171</v>
      </c>
      <c r="D8" s="8">
        <v>3763.218241</v>
      </c>
    </row>
    <row r="9" spans="1:4" x14ac:dyDescent="0.75">
      <c r="A9" s="1" t="s">
        <v>1</v>
      </c>
      <c r="B9" s="1" t="s">
        <v>9</v>
      </c>
      <c r="C9" s="7">
        <v>40</v>
      </c>
      <c r="D9" s="8">
        <v>0.27650200000000003</v>
      </c>
    </row>
    <row r="10" spans="1:4" x14ac:dyDescent="0.75">
      <c r="A10" s="1" t="s">
        <v>1</v>
      </c>
      <c r="B10" s="1" t="s">
        <v>10</v>
      </c>
      <c r="C10" s="7">
        <v>266</v>
      </c>
      <c r="D10" s="8">
        <v>91.828726000000003</v>
      </c>
    </row>
    <row r="11" spans="1:4" x14ac:dyDescent="0.75">
      <c r="A11" s="1" t="s">
        <v>1</v>
      </c>
      <c r="B11" s="1" t="s">
        <v>11</v>
      </c>
      <c r="C11" s="7">
        <v>175</v>
      </c>
      <c r="D11" s="8">
        <v>13.927186000000001</v>
      </c>
    </row>
    <row r="12" spans="1:4" x14ac:dyDescent="0.75">
      <c r="A12" s="1" t="s">
        <v>1</v>
      </c>
      <c r="B12" s="1" t="s">
        <v>12</v>
      </c>
      <c r="C12" s="7">
        <v>27387</v>
      </c>
      <c r="D12" s="8">
        <v>106.25317</v>
      </c>
    </row>
    <row r="13" spans="1:4" x14ac:dyDescent="0.75">
      <c r="A13" s="1" t="s">
        <v>1</v>
      </c>
      <c r="B13" s="1" t="s">
        <v>13</v>
      </c>
      <c r="C13" s="7">
        <v>329</v>
      </c>
      <c r="D13" s="8">
        <v>93.433097000000004</v>
      </c>
    </row>
    <row r="14" spans="1:4" x14ac:dyDescent="0.75">
      <c r="A14" s="1" t="s">
        <v>1</v>
      </c>
      <c r="B14" s="1" t="s">
        <v>14</v>
      </c>
      <c r="C14" s="7">
        <v>5071</v>
      </c>
      <c r="D14" s="8">
        <v>2461.2345070000001</v>
      </c>
    </row>
    <row r="15" spans="1:4" x14ac:dyDescent="0.75">
      <c r="A15" s="9" t="s">
        <v>1</v>
      </c>
      <c r="B15" s="9" t="s">
        <v>15</v>
      </c>
      <c r="C15" s="8">
        <v>19608</v>
      </c>
      <c r="D15" s="8">
        <v>5603.5437250000004</v>
      </c>
    </row>
    <row r="16" spans="1:4" x14ac:dyDescent="0.75">
      <c r="A16" s="9" t="s">
        <v>1</v>
      </c>
      <c r="B16" s="9" t="s">
        <v>16</v>
      </c>
      <c r="C16" s="8">
        <v>5572</v>
      </c>
      <c r="D16" s="8">
        <v>1667.1853530000001</v>
      </c>
    </row>
    <row r="17" spans="1:4" x14ac:dyDescent="0.75">
      <c r="A17" s="9" t="s">
        <v>1</v>
      </c>
      <c r="B17" s="9" t="s">
        <v>17</v>
      </c>
      <c r="C17" s="8">
        <v>1723.001</v>
      </c>
      <c r="D17" s="8">
        <v>1081.408666</v>
      </c>
    </row>
    <row r="18" spans="1:4" x14ac:dyDescent="0.75">
      <c r="A18" s="9" t="s">
        <v>1</v>
      </c>
      <c r="B18" s="9" t="s">
        <v>18</v>
      </c>
      <c r="C18" s="8">
        <v>550</v>
      </c>
      <c r="D18" s="8">
        <v>218.17190400000001</v>
      </c>
    </row>
    <row r="19" spans="1:4" x14ac:dyDescent="0.75">
      <c r="A19" s="9" t="s">
        <v>1</v>
      </c>
      <c r="B19" s="9" t="s">
        <v>19</v>
      </c>
      <c r="C19" s="8">
        <v>2889</v>
      </c>
      <c r="D19" s="8">
        <v>1217.726989</v>
      </c>
    </row>
    <row r="20" spans="1:4" x14ac:dyDescent="0.75">
      <c r="A20" s="9" t="s">
        <v>1</v>
      </c>
      <c r="B20" s="9" t="s">
        <v>20</v>
      </c>
      <c r="C20" s="8">
        <v>280</v>
      </c>
      <c r="D20" s="8">
        <v>29.532042000000001</v>
      </c>
    </row>
    <row r="21" spans="1:4" x14ac:dyDescent="0.75">
      <c r="A21" s="9" t="s">
        <v>1</v>
      </c>
      <c r="B21" s="9" t="s">
        <v>21</v>
      </c>
      <c r="C21" s="8">
        <v>356</v>
      </c>
      <c r="D21" s="8">
        <v>28.609179000000001</v>
      </c>
    </row>
    <row r="22" spans="1:4" x14ac:dyDescent="0.75">
      <c r="A22" s="9" t="s">
        <v>1</v>
      </c>
      <c r="B22" s="9" t="s">
        <v>22</v>
      </c>
      <c r="C22" s="8">
        <v>1694</v>
      </c>
      <c r="D22" s="8">
        <v>895.76519599999995</v>
      </c>
    </row>
    <row r="23" spans="1:4" x14ac:dyDescent="0.75">
      <c r="A23" s="9" t="s">
        <v>1</v>
      </c>
      <c r="B23" s="9" t="s">
        <v>23</v>
      </c>
      <c r="C23" s="8">
        <v>5669</v>
      </c>
      <c r="D23" s="8">
        <v>2157.200456</v>
      </c>
    </row>
    <row r="24" spans="1:4" x14ac:dyDescent="0.75">
      <c r="A24" s="9" t="s">
        <v>1</v>
      </c>
      <c r="B24" s="9" t="s">
        <v>24</v>
      </c>
      <c r="C24" s="8">
        <v>246</v>
      </c>
      <c r="D24" s="8">
        <v>53.010806000000002</v>
      </c>
    </row>
    <row r="25" spans="1:4" x14ac:dyDescent="0.75">
      <c r="A25" s="9" t="s">
        <v>1</v>
      </c>
      <c r="B25" s="9" t="s">
        <v>25</v>
      </c>
      <c r="C25" s="8">
        <v>34962.523000000001</v>
      </c>
      <c r="D25" s="8">
        <v>9035.3027129999991</v>
      </c>
    </row>
    <row r="26" spans="1:4" x14ac:dyDescent="0.75">
      <c r="A26" s="9" t="s">
        <v>1</v>
      </c>
      <c r="B26" s="9" t="s">
        <v>26</v>
      </c>
      <c r="C26" s="8">
        <v>747</v>
      </c>
      <c r="D26" s="8">
        <v>97.260436999999996</v>
      </c>
    </row>
    <row r="27" spans="1:4" x14ac:dyDescent="0.75">
      <c r="A27" s="9" t="s">
        <v>1</v>
      </c>
      <c r="B27" s="9" t="s">
        <v>41</v>
      </c>
      <c r="C27" s="8">
        <v>384</v>
      </c>
      <c r="D27" s="8">
        <v>0</v>
      </c>
    </row>
    <row r="28" spans="1:4" x14ac:dyDescent="0.75">
      <c r="A28" s="9" t="s">
        <v>1</v>
      </c>
      <c r="B28" s="9" t="s">
        <v>27</v>
      </c>
      <c r="C28" s="8">
        <v>2313</v>
      </c>
      <c r="D28" s="8">
        <v>1019.751616</v>
      </c>
    </row>
    <row r="29" spans="1:4" x14ac:dyDescent="0.75">
      <c r="A29" s="9" t="s">
        <v>1</v>
      </c>
      <c r="B29" s="9" t="s">
        <v>28</v>
      </c>
      <c r="C29" s="8">
        <v>45378.120999999999</v>
      </c>
      <c r="D29" s="8">
        <v>26926.080244000001</v>
      </c>
    </row>
    <row r="30" spans="1:4" x14ac:dyDescent="0.75">
      <c r="A30" s="9" t="s">
        <v>1</v>
      </c>
      <c r="B30" s="9" t="s">
        <v>29</v>
      </c>
      <c r="C30" s="8">
        <v>502</v>
      </c>
      <c r="D30" s="8">
        <v>173.612402</v>
      </c>
    </row>
    <row r="31" spans="1:4" x14ac:dyDescent="0.75">
      <c r="A31" s="9" t="s">
        <v>1</v>
      </c>
      <c r="B31" s="9" t="s">
        <v>30</v>
      </c>
      <c r="C31" s="8">
        <v>14994</v>
      </c>
      <c r="D31" s="8">
        <v>6440.1244880000004</v>
      </c>
    </row>
    <row r="32" spans="1:4" x14ac:dyDescent="0.75">
      <c r="A32" s="9" t="s">
        <v>1</v>
      </c>
      <c r="B32" s="9" t="s">
        <v>31</v>
      </c>
      <c r="C32" s="8">
        <v>1523.001</v>
      </c>
      <c r="D32" s="8">
        <v>166.77311499999999</v>
      </c>
    </row>
    <row r="33" spans="1:4" x14ac:dyDescent="0.75">
      <c r="A33" s="9" t="s">
        <v>1</v>
      </c>
      <c r="B33" s="9" t="s">
        <v>32</v>
      </c>
      <c r="C33" s="8">
        <v>8792.5560000000005</v>
      </c>
      <c r="D33" s="8">
        <v>257.04602</v>
      </c>
    </row>
    <row r="34" spans="1:4" x14ac:dyDescent="0.75">
      <c r="A34" s="9" t="s">
        <v>1</v>
      </c>
      <c r="B34" s="9" t="s">
        <v>33</v>
      </c>
      <c r="C34" s="8">
        <v>9815.0010000000002</v>
      </c>
      <c r="D34" s="8">
        <v>5971.1915319999998</v>
      </c>
    </row>
    <row r="35" spans="1:4" x14ac:dyDescent="0.75">
      <c r="A35" s="9" t="s">
        <v>1</v>
      </c>
      <c r="B35" s="9" t="s">
        <v>34</v>
      </c>
      <c r="C35" s="8">
        <v>17026.713</v>
      </c>
      <c r="D35" s="8">
        <v>8926.5362920000007</v>
      </c>
    </row>
    <row r="36" spans="1:4" x14ac:dyDescent="0.75">
      <c r="A36" s="10" t="s">
        <v>35</v>
      </c>
      <c r="B36" s="11"/>
      <c r="C36" s="12">
        <f>SUBTOTAL(9,C2:C35)</f>
        <v>270656.16699999996</v>
      </c>
      <c r="D36" s="12">
        <f>SUBTOTAL(9,D2:D35)</f>
        <v>90095.876380999995</v>
      </c>
    </row>
    <row r="37" spans="1:4" x14ac:dyDescent="0.75">
      <c r="A37" s="9" t="s">
        <v>42</v>
      </c>
      <c r="B37" s="9" t="s">
        <v>43</v>
      </c>
      <c r="C37" s="8">
        <v>34654</v>
      </c>
      <c r="D37" s="8">
        <v>0</v>
      </c>
    </row>
    <row r="38" spans="1:4" x14ac:dyDescent="0.75">
      <c r="A38" s="9" t="s">
        <v>42</v>
      </c>
      <c r="B38" s="9" t="s">
        <v>2</v>
      </c>
      <c r="C38" s="8">
        <v>2899</v>
      </c>
      <c r="D38" s="8">
        <v>1531.85904</v>
      </c>
    </row>
    <row r="39" spans="1:4" x14ac:dyDescent="0.75">
      <c r="A39" s="9" t="s">
        <v>42</v>
      </c>
      <c r="B39" s="9" t="s">
        <v>3</v>
      </c>
      <c r="C39" s="8">
        <v>271</v>
      </c>
      <c r="D39" s="8">
        <v>32.597548000000003</v>
      </c>
    </row>
    <row r="40" spans="1:4" x14ac:dyDescent="0.75">
      <c r="A40" s="9" t="s">
        <v>42</v>
      </c>
      <c r="B40" s="9" t="s">
        <v>4</v>
      </c>
      <c r="C40" s="8">
        <v>580</v>
      </c>
      <c r="D40" s="8">
        <v>34.817162000000003</v>
      </c>
    </row>
    <row r="41" spans="1:4" x14ac:dyDescent="0.75">
      <c r="A41" s="9" t="s">
        <v>42</v>
      </c>
      <c r="B41" s="9" t="s">
        <v>5</v>
      </c>
      <c r="C41" s="8">
        <v>2400</v>
      </c>
      <c r="D41" s="8">
        <v>0</v>
      </c>
    </row>
    <row r="42" spans="1:4" x14ac:dyDescent="0.75">
      <c r="A42" s="9" t="s">
        <v>42</v>
      </c>
      <c r="B42" s="9" t="s">
        <v>6</v>
      </c>
      <c r="C42" s="8">
        <v>3025</v>
      </c>
      <c r="D42" s="8">
        <v>1609.2686430000001</v>
      </c>
    </row>
    <row r="43" spans="1:4" x14ac:dyDescent="0.75">
      <c r="A43" s="9" t="s">
        <v>42</v>
      </c>
      <c r="B43" s="9" t="s">
        <v>7</v>
      </c>
      <c r="C43" s="8">
        <v>7814</v>
      </c>
      <c r="D43" s="8">
        <v>1335.972978</v>
      </c>
    </row>
    <row r="44" spans="1:4" x14ac:dyDescent="0.75">
      <c r="A44" s="9" t="s">
        <v>42</v>
      </c>
      <c r="B44" s="9" t="s">
        <v>8</v>
      </c>
      <c r="C44" s="8">
        <v>2226</v>
      </c>
      <c r="D44" s="8">
        <v>1295.4966589999999</v>
      </c>
    </row>
    <row r="45" spans="1:4" x14ac:dyDescent="0.75">
      <c r="A45" s="9" t="s">
        <v>42</v>
      </c>
      <c r="B45" s="9" t="s">
        <v>9</v>
      </c>
      <c r="C45" s="8">
        <v>10</v>
      </c>
      <c r="D45" s="8">
        <v>0</v>
      </c>
    </row>
    <row r="46" spans="1:4" x14ac:dyDescent="0.75">
      <c r="A46" s="9" t="s">
        <v>42</v>
      </c>
      <c r="B46" s="9" t="s">
        <v>10</v>
      </c>
      <c r="C46" s="8">
        <v>34</v>
      </c>
      <c r="D46" s="8">
        <v>0</v>
      </c>
    </row>
    <row r="47" spans="1:4" x14ac:dyDescent="0.75">
      <c r="A47" s="9" t="s">
        <v>42</v>
      </c>
      <c r="B47" s="9" t="s">
        <v>11</v>
      </c>
      <c r="C47" s="8">
        <v>30</v>
      </c>
      <c r="D47" s="8">
        <v>0</v>
      </c>
    </row>
    <row r="48" spans="1:4" x14ac:dyDescent="0.75">
      <c r="A48" s="9" t="s">
        <v>42</v>
      </c>
      <c r="B48" s="9" t="s">
        <v>12</v>
      </c>
      <c r="C48" s="8">
        <v>10</v>
      </c>
      <c r="D48" s="8">
        <v>3.1452200000000001</v>
      </c>
    </row>
    <row r="49" spans="1:4" x14ac:dyDescent="0.75">
      <c r="A49" s="9" t="s">
        <v>42</v>
      </c>
      <c r="B49" s="9" t="s">
        <v>13</v>
      </c>
      <c r="C49" s="8">
        <v>74</v>
      </c>
      <c r="D49" s="8">
        <v>9.798</v>
      </c>
    </row>
    <row r="50" spans="1:4" x14ac:dyDescent="0.75">
      <c r="A50" s="9" t="s">
        <v>42</v>
      </c>
      <c r="B50" s="9" t="s">
        <v>14</v>
      </c>
      <c r="C50" s="8">
        <v>478</v>
      </c>
      <c r="D50" s="8">
        <v>210.981503</v>
      </c>
    </row>
    <row r="51" spans="1:4" x14ac:dyDescent="0.75">
      <c r="A51" s="9" t="s">
        <v>42</v>
      </c>
      <c r="B51" s="9" t="s">
        <v>15</v>
      </c>
      <c r="C51" s="8">
        <v>5857</v>
      </c>
      <c r="D51" s="8">
        <v>1564.373454</v>
      </c>
    </row>
    <row r="52" spans="1:4" x14ac:dyDescent="0.75">
      <c r="A52" s="9" t="s">
        <v>42</v>
      </c>
      <c r="B52" s="9" t="s">
        <v>16</v>
      </c>
      <c r="C52" s="8">
        <v>1411</v>
      </c>
      <c r="D52" s="8">
        <v>232.32933600000001</v>
      </c>
    </row>
    <row r="53" spans="1:4" x14ac:dyDescent="0.75">
      <c r="A53" s="9" t="s">
        <v>42</v>
      </c>
      <c r="B53" s="9" t="s">
        <v>17</v>
      </c>
      <c r="C53" s="8">
        <v>1127</v>
      </c>
      <c r="D53" s="8">
        <v>1125.9201889999999</v>
      </c>
    </row>
    <row r="54" spans="1:4" x14ac:dyDescent="0.75">
      <c r="A54" s="9" t="s">
        <v>42</v>
      </c>
      <c r="B54" s="9" t="s">
        <v>18</v>
      </c>
      <c r="C54" s="8">
        <v>50</v>
      </c>
      <c r="D54" s="8">
        <v>0</v>
      </c>
    </row>
    <row r="55" spans="1:4" x14ac:dyDescent="0.75">
      <c r="A55" s="9" t="s">
        <v>42</v>
      </c>
      <c r="B55" s="9" t="s">
        <v>19</v>
      </c>
      <c r="C55" s="8">
        <v>1371</v>
      </c>
      <c r="D55" s="8">
        <v>727.71799999999996</v>
      </c>
    </row>
    <row r="56" spans="1:4" x14ac:dyDescent="0.75">
      <c r="A56" s="9" t="s">
        <v>42</v>
      </c>
      <c r="B56" s="9" t="s">
        <v>20</v>
      </c>
      <c r="C56" s="8">
        <v>83</v>
      </c>
      <c r="D56" s="8">
        <v>43.568224999999998</v>
      </c>
    </row>
    <row r="57" spans="1:4" x14ac:dyDescent="0.75">
      <c r="A57" s="9" t="s">
        <v>42</v>
      </c>
      <c r="B57" s="9" t="s">
        <v>22</v>
      </c>
      <c r="C57" s="8">
        <v>870</v>
      </c>
      <c r="D57" s="8">
        <v>28.433769000000002</v>
      </c>
    </row>
    <row r="58" spans="1:4" x14ac:dyDescent="0.75">
      <c r="A58" s="9" t="s">
        <v>42</v>
      </c>
      <c r="B58" s="9" t="s">
        <v>23</v>
      </c>
      <c r="C58" s="8">
        <v>1049</v>
      </c>
      <c r="D58" s="8">
        <v>277.48405700000001</v>
      </c>
    </row>
    <row r="59" spans="1:4" x14ac:dyDescent="0.75">
      <c r="A59" s="9" t="s">
        <v>42</v>
      </c>
      <c r="B59" s="9" t="s">
        <v>24</v>
      </c>
      <c r="C59" s="8">
        <v>80</v>
      </c>
      <c r="D59" s="8">
        <v>14.177792</v>
      </c>
    </row>
    <row r="60" spans="1:4" x14ac:dyDescent="0.75">
      <c r="A60" s="9" t="s">
        <v>42</v>
      </c>
      <c r="B60" s="9" t="s">
        <v>25</v>
      </c>
      <c r="C60" s="8">
        <v>7599</v>
      </c>
      <c r="D60" s="8">
        <v>1029.137311</v>
      </c>
    </row>
    <row r="61" spans="1:4" x14ac:dyDescent="0.75">
      <c r="A61" s="9" t="s">
        <v>42</v>
      </c>
      <c r="B61" s="9" t="s">
        <v>26</v>
      </c>
      <c r="C61" s="8">
        <v>122</v>
      </c>
      <c r="D61" s="8">
        <v>29.088495000000002</v>
      </c>
    </row>
    <row r="62" spans="1:4" x14ac:dyDescent="0.75">
      <c r="A62" s="9" t="s">
        <v>42</v>
      </c>
      <c r="B62" s="9" t="s">
        <v>41</v>
      </c>
      <c r="C62" s="8">
        <v>65</v>
      </c>
      <c r="D62" s="8">
        <v>19.909969</v>
      </c>
    </row>
    <row r="63" spans="1:4" x14ac:dyDescent="0.75">
      <c r="A63" s="9" t="s">
        <v>42</v>
      </c>
      <c r="B63" s="9" t="s">
        <v>27</v>
      </c>
      <c r="C63" s="8">
        <v>1641.999</v>
      </c>
      <c r="D63" s="8">
        <v>950.71511499999997</v>
      </c>
    </row>
    <row r="64" spans="1:4" x14ac:dyDescent="0.75">
      <c r="A64" s="9" t="s">
        <v>42</v>
      </c>
      <c r="B64" s="9" t="s">
        <v>28</v>
      </c>
      <c r="C64" s="8">
        <v>13568.5</v>
      </c>
      <c r="D64" s="8">
        <v>8506.1158720000003</v>
      </c>
    </row>
    <row r="65" spans="1:4" x14ac:dyDescent="0.75">
      <c r="A65" s="9" t="s">
        <v>42</v>
      </c>
      <c r="B65" s="9" t="s">
        <v>29</v>
      </c>
      <c r="C65" s="8">
        <v>386</v>
      </c>
      <c r="D65" s="8">
        <v>67.358284999999995</v>
      </c>
    </row>
    <row r="66" spans="1:4" x14ac:dyDescent="0.75">
      <c r="A66" s="9" t="s">
        <v>42</v>
      </c>
      <c r="B66" s="9" t="s">
        <v>44</v>
      </c>
      <c r="C66" s="8">
        <v>2621</v>
      </c>
      <c r="D66" s="8">
        <v>422.46899999999999</v>
      </c>
    </row>
    <row r="67" spans="1:4" x14ac:dyDescent="0.75">
      <c r="A67" s="9" t="s">
        <v>42</v>
      </c>
      <c r="B67" s="9" t="s">
        <v>31</v>
      </c>
      <c r="C67" s="8">
        <v>155</v>
      </c>
      <c r="D67" s="8">
        <v>8.4398809999999997</v>
      </c>
    </row>
    <row r="68" spans="1:4" x14ac:dyDescent="0.75">
      <c r="A68" s="9" t="s">
        <v>42</v>
      </c>
      <c r="B68" s="9" t="s">
        <v>32</v>
      </c>
      <c r="C68" s="8">
        <v>60.000999999999998</v>
      </c>
      <c r="D68" s="8">
        <v>59.728188000000003</v>
      </c>
    </row>
    <row r="69" spans="1:4" x14ac:dyDescent="0.75">
      <c r="A69" s="9" t="s">
        <v>42</v>
      </c>
      <c r="B69" s="9" t="s">
        <v>36</v>
      </c>
      <c r="C69" s="8">
        <v>0</v>
      </c>
      <c r="D69" s="8">
        <v>3.64</v>
      </c>
    </row>
    <row r="70" spans="1:4" x14ac:dyDescent="0.75">
      <c r="A70" s="9" t="s">
        <v>42</v>
      </c>
      <c r="B70" s="9" t="s">
        <v>33</v>
      </c>
      <c r="C70" s="8">
        <v>2933</v>
      </c>
      <c r="D70" s="8">
        <v>1202.669026</v>
      </c>
    </row>
    <row r="71" spans="1:4" x14ac:dyDescent="0.75">
      <c r="A71" s="9" t="s">
        <v>42</v>
      </c>
      <c r="B71" s="9" t="s">
        <v>34</v>
      </c>
      <c r="C71" s="8">
        <v>4864</v>
      </c>
      <c r="D71" s="8">
        <v>1436.150889</v>
      </c>
    </row>
    <row r="72" spans="1:4" x14ac:dyDescent="0.75">
      <c r="A72" s="10" t="s">
        <v>45</v>
      </c>
      <c r="B72" s="11"/>
      <c r="C72" s="12">
        <f>SUBTOTAL(9,C37:C71)</f>
        <v>100418.5</v>
      </c>
      <c r="D72" s="12">
        <f>SUBTOTAL(9,D37:D71)</f>
        <v>23813.363605999999</v>
      </c>
    </row>
    <row r="73" spans="1:4" x14ac:dyDescent="0.75">
      <c r="A73" s="10" t="s">
        <v>37</v>
      </c>
      <c r="B73" s="11"/>
      <c r="C73" s="12">
        <f>SUBTOTAL(9,C2:C71)</f>
        <v>371074.66699999996</v>
      </c>
      <c r="D73" s="12">
        <f>SUBTOTAL(9,D2:D71)</f>
        <v>113909.23998699996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Sector Wise Dev Exp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2022-07-25T08:54:07Z</dcterms:created>
  <dcterms:modified xsi:type="dcterms:W3CDTF">2022-07-25T09:16:16Z</dcterms:modified>
</cp:coreProperties>
</file>