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Elementary and Secondary Education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Q27" i="1"/>
  <c r="P27" i="1"/>
  <c r="O27" i="1"/>
  <c r="N27" i="1"/>
  <c r="L27" i="1"/>
  <c r="K27" i="1"/>
  <c r="J27" i="1"/>
  <c r="H27" i="1"/>
  <c r="G27" i="1"/>
  <c r="F27" i="1"/>
  <c r="E27" i="1"/>
  <c r="D27" i="1"/>
  <c r="C27" i="1"/>
  <c r="S26" i="1"/>
  <c r="P26" i="1"/>
  <c r="M26" i="1"/>
  <c r="I26" i="1"/>
  <c r="S25" i="1"/>
  <c r="P25" i="1"/>
  <c r="M25" i="1"/>
  <c r="I25" i="1"/>
  <c r="S24" i="1"/>
  <c r="P24" i="1"/>
  <c r="M24" i="1"/>
  <c r="I24" i="1"/>
  <c r="S23" i="1"/>
  <c r="P23" i="1"/>
  <c r="M23" i="1"/>
  <c r="I23" i="1"/>
  <c r="S22" i="1"/>
  <c r="P22" i="1"/>
  <c r="M22" i="1"/>
  <c r="I22" i="1"/>
  <c r="S21" i="1"/>
  <c r="P21" i="1"/>
  <c r="M21" i="1"/>
  <c r="I21" i="1"/>
  <c r="S20" i="1"/>
  <c r="P20" i="1"/>
  <c r="M20" i="1"/>
  <c r="I20" i="1"/>
  <c r="S19" i="1"/>
  <c r="P19" i="1"/>
  <c r="M19" i="1"/>
  <c r="I19" i="1"/>
  <c r="S18" i="1"/>
  <c r="P18" i="1"/>
  <c r="M18" i="1"/>
  <c r="I18" i="1"/>
  <c r="S17" i="1"/>
  <c r="P17" i="1"/>
  <c r="M17" i="1"/>
  <c r="I17" i="1"/>
  <c r="S16" i="1"/>
  <c r="P16" i="1"/>
  <c r="M16" i="1"/>
  <c r="I16" i="1"/>
  <c r="S15" i="1"/>
  <c r="P15" i="1"/>
  <c r="M15" i="1"/>
  <c r="I15" i="1"/>
  <c r="S14" i="1"/>
  <c r="P14" i="1"/>
  <c r="M14" i="1"/>
  <c r="I14" i="1"/>
  <c r="S13" i="1"/>
  <c r="P13" i="1"/>
  <c r="M13" i="1"/>
  <c r="I13" i="1"/>
  <c r="S12" i="1"/>
  <c r="P12" i="1"/>
  <c r="M12" i="1"/>
  <c r="I12" i="1"/>
  <c r="S11" i="1"/>
  <c r="P11" i="1"/>
  <c r="M11" i="1"/>
  <c r="I11" i="1"/>
  <c r="S10" i="1"/>
  <c r="P10" i="1"/>
  <c r="M10" i="1"/>
  <c r="I10" i="1"/>
  <c r="S9" i="1"/>
  <c r="P9" i="1"/>
  <c r="M9" i="1"/>
  <c r="I9" i="1"/>
  <c r="S8" i="1"/>
  <c r="P8" i="1"/>
  <c r="M8" i="1"/>
  <c r="I8" i="1"/>
  <c r="S7" i="1"/>
  <c r="P7" i="1"/>
  <c r="M7" i="1"/>
  <c r="I7" i="1"/>
  <c r="S6" i="1"/>
  <c r="P6" i="1"/>
  <c r="M6" i="1"/>
  <c r="I6" i="1"/>
  <c r="S5" i="1"/>
  <c r="P5" i="1"/>
  <c r="M5" i="1"/>
  <c r="I5" i="1"/>
  <c r="S4" i="1"/>
  <c r="P4" i="1"/>
  <c r="M4" i="1"/>
  <c r="I4" i="1"/>
  <c r="S3" i="1"/>
  <c r="P3" i="1"/>
  <c r="M3" i="1"/>
  <c r="I3" i="1"/>
  <c r="S2" i="1"/>
  <c r="S27" i="1" s="1"/>
  <c r="P2" i="1"/>
  <c r="M2" i="1"/>
  <c r="M27" i="1" s="1"/>
  <c r="I2" i="1"/>
  <c r="I27" i="1" s="1"/>
</calcChain>
</file>

<file path=xl/sharedStrings.xml><?xml version="1.0" encoding="utf-8"?>
<sst xmlns="http://schemas.openxmlformats.org/spreadsheetml/2006/main" count="45" uniqueCount="45">
  <si>
    <t>S.No.</t>
  </si>
  <si>
    <t>Districts</t>
  </si>
  <si>
    <t>Kachi</t>
  </si>
  <si>
    <t>Pakki</t>
  </si>
  <si>
    <t>Class 2</t>
  </si>
  <si>
    <t>Class 3</t>
  </si>
  <si>
    <t>Class 4</t>
  </si>
  <si>
    <t>Class 5</t>
  </si>
  <si>
    <t>(Kachi to Class 5) Total</t>
  </si>
  <si>
    <t>Class 6</t>
  </si>
  <si>
    <t>Class 7</t>
  </si>
  <si>
    <t>Class 8</t>
  </si>
  <si>
    <t>(Class 6 to 8) Total</t>
  </si>
  <si>
    <t>Class 9</t>
  </si>
  <si>
    <t>Class 10</t>
  </si>
  <si>
    <t>(Class 9 to 10) Total</t>
  </si>
  <si>
    <t>Class 11</t>
  </si>
  <si>
    <t>Class 12</t>
  </si>
  <si>
    <t>(Class 11 to 12) Total</t>
  </si>
  <si>
    <t>Abbottabad</t>
  </si>
  <si>
    <t>Bannu</t>
  </si>
  <si>
    <t>Chitral</t>
  </si>
  <si>
    <t>Charsadda</t>
  </si>
  <si>
    <t>D.I.Khan</t>
  </si>
  <si>
    <t>Dir Lower</t>
  </si>
  <si>
    <t>Karak</t>
  </si>
  <si>
    <t>Kohat</t>
  </si>
  <si>
    <t>Kohistan</t>
  </si>
  <si>
    <t>Mansehra</t>
  </si>
  <si>
    <t>Mardan</t>
  </si>
  <si>
    <t>Malakand</t>
  </si>
  <si>
    <t>Nowshera</t>
  </si>
  <si>
    <t>Peshawar</t>
  </si>
  <si>
    <t>Swat</t>
  </si>
  <si>
    <t>Swabi</t>
  </si>
  <si>
    <t>Buner</t>
  </si>
  <si>
    <t>Haripur</t>
  </si>
  <si>
    <t>Lakki</t>
  </si>
  <si>
    <t>Tank</t>
  </si>
  <si>
    <t>Battagram</t>
  </si>
  <si>
    <t>Dir Upper</t>
  </si>
  <si>
    <t>Hangu</t>
  </si>
  <si>
    <t>Shangla</t>
  </si>
  <si>
    <t>Torghar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</si>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</sst>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wrapText="1"/>
    </xf>
    <xf numFmtId="0" fontId="3" fillId="0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5">
    <cellStyle name="Normal" xfId="0" builtinId="0"/>
    <cellStyle name="Normal_Boys" xfId="3"/>
    <cellStyle name="Normal_Sheet1" xfId="2"/>
    <cellStyle name="Normal_Sheet2" xfId="1"/>
    <cellStyle name="Normal_Sheet2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sqref="A1:S27"/>
    </sheetView>
  </sheetViews>
  <sheetFormatPr defaultRowHeight="15" x14ac:dyDescent="0.25"/>
  <sheetData>
    <row r="1" spans="1:19" ht="40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 s="3">
        <v>1</v>
      </c>
      <c r="B2" s="4" t="s">
        <v>19</v>
      </c>
      <c r="C2" s="5">
        <v>18272</v>
      </c>
      <c r="D2" s="5">
        <v>10338</v>
      </c>
      <c r="E2" s="5">
        <v>9655</v>
      </c>
      <c r="F2" s="5">
        <v>9226</v>
      </c>
      <c r="G2" s="5">
        <v>8550</v>
      </c>
      <c r="H2" s="5">
        <v>7373</v>
      </c>
      <c r="I2" s="2">
        <f>SUM(C2:H2)</f>
        <v>63414</v>
      </c>
      <c r="J2" s="5">
        <v>6790</v>
      </c>
      <c r="K2" s="5">
        <v>6147</v>
      </c>
      <c r="L2" s="5">
        <v>6289</v>
      </c>
      <c r="M2" s="2">
        <f>SUM(J2:L2)</f>
        <v>19226</v>
      </c>
      <c r="N2" s="5">
        <v>6075</v>
      </c>
      <c r="O2" s="5">
        <v>5598</v>
      </c>
      <c r="P2" s="2">
        <f>SUM(N2:O2)</f>
        <v>11673</v>
      </c>
      <c r="Q2" s="6">
        <v>741</v>
      </c>
      <c r="R2" s="6">
        <v>442</v>
      </c>
      <c r="S2" s="7">
        <f>SUM(Q2:R2)</f>
        <v>1183</v>
      </c>
    </row>
    <row r="3" spans="1:19" x14ac:dyDescent="0.25">
      <c r="A3" s="3">
        <v>2</v>
      </c>
      <c r="B3" s="4" t="s">
        <v>20</v>
      </c>
      <c r="C3" s="5">
        <v>13693</v>
      </c>
      <c r="D3" s="5">
        <v>10724</v>
      </c>
      <c r="E3" s="5">
        <v>9187</v>
      </c>
      <c r="F3" s="5">
        <v>9013</v>
      </c>
      <c r="G3" s="5">
        <v>7710</v>
      </c>
      <c r="H3" s="5">
        <v>6356</v>
      </c>
      <c r="I3" s="2">
        <f t="shared" ref="I3:I26" si="0">SUM(C3:H3)</f>
        <v>56683</v>
      </c>
      <c r="J3" s="5">
        <v>5383</v>
      </c>
      <c r="K3" s="5">
        <v>4840</v>
      </c>
      <c r="L3" s="5">
        <v>4793</v>
      </c>
      <c r="M3" s="2">
        <f t="shared" ref="M3:M25" si="1">SUM(J3:L3)</f>
        <v>15016</v>
      </c>
      <c r="N3" s="5">
        <v>4132</v>
      </c>
      <c r="O3" s="5">
        <v>3899</v>
      </c>
      <c r="P3" s="2">
        <f t="shared" ref="P3:P26" si="2">SUM(N3:O3)</f>
        <v>8031</v>
      </c>
      <c r="Q3" s="6">
        <v>744</v>
      </c>
      <c r="R3" s="6">
        <v>565</v>
      </c>
      <c r="S3" s="7">
        <f t="shared" ref="S3:S26" si="3">SUM(Q3:R3)</f>
        <v>1309</v>
      </c>
    </row>
    <row r="4" spans="1:19" x14ac:dyDescent="0.25">
      <c r="A4" s="3">
        <v>3</v>
      </c>
      <c r="B4" s="4" t="s">
        <v>21</v>
      </c>
      <c r="C4" s="5">
        <v>5582</v>
      </c>
      <c r="D4" s="5">
        <v>3888</v>
      </c>
      <c r="E4" s="5">
        <v>3994</v>
      </c>
      <c r="F4" s="5">
        <v>3660</v>
      </c>
      <c r="G4" s="5">
        <v>3447</v>
      </c>
      <c r="H4" s="5">
        <v>3286</v>
      </c>
      <c r="I4" s="2">
        <f t="shared" si="0"/>
        <v>23857</v>
      </c>
      <c r="J4" s="5">
        <v>2983</v>
      </c>
      <c r="K4" s="5">
        <v>2899</v>
      </c>
      <c r="L4" s="5">
        <v>3196</v>
      </c>
      <c r="M4" s="2">
        <f t="shared" si="1"/>
        <v>9078</v>
      </c>
      <c r="N4" s="5">
        <v>2983</v>
      </c>
      <c r="O4" s="5">
        <v>2736</v>
      </c>
      <c r="P4" s="2">
        <f t="shared" si="2"/>
        <v>5719</v>
      </c>
      <c r="Q4" s="6">
        <v>392</v>
      </c>
      <c r="R4" s="6">
        <v>323</v>
      </c>
      <c r="S4" s="7">
        <f t="shared" si="3"/>
        <v>715</v>
      </c>
    </row>
    <row r="5" spans="1:19" x14ac:dyDescent="0.25">
      <c r="A5" s="3">
        <v>4</v>
      </c>
      <c r="B5" s="4" t="s">
        <v>22</v>
      </c>
      <c r="C5" s="5">
        <v>17540</v>
      </c>
      <c r="D5" s="5">
        <v>14468</v>
      </c>
      <c r="E5" s="5">
        <v>13797</v>
      </c>
      <c r="F5" s="5">
        <v>13075</v>
      </c>
      <c r="G5" s="5">
        <v>11567</v>
      </c>
      <c r="H5" s="5">
        <v>9825</v>
      </c>
      <c r="I5" s="2">
        <f t="shared" si="0"/>
        <v>80272</v>
      </c>
      <c r="J5" s="5">
        <v>8982</v>
      </c>
      <c r="K5" s="5">
        <v>7665</v>
      </c>
      <c r="L5" s="5">
        <v>7556</v>
      </c>
      <c r="M5" s="2">
        <f t="shared" si="1"/>
        <v>24203</v>
      </c>
      <c r="N5" s="5">
        <v>6338</v>
      </c>
      <c r="O5" s="5">
        <v>5379</v>
      </c>
      <c r="P5" s="2">
        <f t="shared" si="2"/>
        <v>11717</v>
      </c>
      <c r="Q5" s="6">
        <v>1473</v>
      </c>
      <c r="R5" s="6">
        <v>996</v>
      </c>
      <c r="S5" s="7">
        <f t="shared" si="3"/>
        <v>2469</v>
      </c>
    </row>
    <row r="6" spans="1:19" x14ac:dyDescent="0.25">
      <c r="A6" s="3">
        <v>5</v>
      </c>
      <c r="B6" s="4" t="s">
        <v>23</v>
      </c>
      <c r="C6" s="5">
        <v>21192</v>
      </c>
      <c r="D6" s="5">
        <v>16721</v>
      </c>
      <c r="E6" s="5">
        <v>14846</v>
      </c>
      <c r="F6" s="5">
        <v>12502</v>
      </c>
      <c r="G6" s="5">
        <v>10725</v>
      </c>
      <c r="H6" s="5">
        <v>7926</v>
      </c>
      <c r="I6" s="2">
        <f t="shared" si="0"/>
        <v>83912</v>
      </c>
      <c r="J6" s="5">
        <v>6557</v>
      </c>
      <c r="K6" s="5">
        <v>5924</v>
      </c>
      <c r="L6" s="5">
        <v>5870</v>
      </c>
      <c r="M6" s="2">
        <f t="shared" si="1"/>
        <v>18351</v>
      </c>
      <c r="N6" s="5">
        <v>5450</v>
      </c>
      <c r="O6" s="5">
        <v>5091</v>
      </c>
      <c r="P6" s="2">
        <f t="shared" si="2"/>
        <v>10541</v>
      </c>
      <c r="Q6" s="6">
        <v>1462</v>
      </c>
      <c r="R6" s="6">
        <v>1230</v>
      </c>
      <c r="S6" s="7">
        <f t="shared" si="3"/>
        <v>2692</v>
      </c>
    </row>
    <row r="7" spans="1:19" x14ac:dyDescent="0.25">
      <c r="A7" s="3">
        <v>6</v>
      </c>
      <c r="B7" s="4" t="s">
        <v>24</v>
      </c>
      <c r="C7" s="5">
        <v>21947</v>
      </c>
      <c r="D7" s="5">
        <v>17309</v>
      </c>
      <c r="E7" s="5">
        <v>16912</v>
      </c>
      <c r="F7" s="5">
        <v>16882</v>
      </c>
      <c r="G7" s="5">
        <v>17407</v>
      </c>
      <c r="H7" s="5">
        <v>17907</v>
      </c>
      <c r="I7" s="2">
        <f t="shared" si="0"/>
        <v>108364</v>
      </c>
      <c r="J7" s="5">
        <v>13023</v>
      </c>
      <c r="K7" s="5">
        <v>11288</v>
      </c>
      <c r="L7" s="5">
        <v>10564</v>
      </c>
      <c r="M7" s="2">
        <f t="shared" si="1"/>
        <v>34875</v>
      </c>
      <c r="N7" s="5">
        <v>9034</v>
      </c>
      <c r="O7" s="5">
        <v>8560</v>
      </c>
      <c r="P7" s="2">
        <f t="shared" si="2"/>
        <v>17594</v>
      </c>
      <c r="Q7" s="6">
        <v>1852</v>
      </c>
      <c r="R7" s="6">
        <v>1401</v>
      </c>
      <c r="S7" s="7">
        <f t="shared" si="3"/>
        <v>3253</v>
      </c>
    </row>
    <row r="8" spans="1:19" x14ac:dyDescent="0.25">
      <c r="A8" s="3">
        <v>7</v>
      </c>
      <c r="B8" s="4" t="s">
        <v>25</v>
      </c>
      <c r="C8" s="5">
        <v>8962</v>
      </c>
      <c r="D8" s="5">
        <v>7308</v>
      </c>
      <c r="E8" s="5">
        <v>6731</v>
      </c>
      <c r="F8" s="5">
        <v>6561</v>
      </c>
      <c r="G8" s="5">
        <v>5888</v>
      </c>
      <c r="H8" s="5">
        <v>5585</v>
      </c>
      <c r="I8" s="2">
        <f t="shared" si="0"/>
        <v>41035</v>
      </c>
      <c r="J8" s="5">
        <v>4769</v>
      </c>
      <c r="K8" s="5">
        <v>4313</v>
      </c>
      <c r="L8" s="5">
        <v>4203</v>
      </c>
      <c r="M8" s="2">
        <f t="shared" si="1"/>
        <v>13285</v>
      </c>
      <c r="N8" s="5">
        <v>4071</v>
      </c>
      <c r="O8" s="5">
        <v>3868</v>
      </c>
      <c r="P8" s="2">
        <f t="shared" si="2"/>
        <v>7939</v>
      </c>
      <c r="Q8" s="6">
        <v>577</v>
      </c>
      <c r="R8" s="6">
        <v>448</v>
      </c>
      <c r="S8" s="7">
        <f t="shared" si="3"/>
        <v>1025</v>
      </c>
    </row>
    <row r="9" spans="1:19" x14ac:dyDescent="0.25">
      <c r="A9" s="3">
        <v>8</v>
      </c>
      <c r="B9" s="4" t="s">
        <v>26</v>
      </c>
      <c r="C9" s="5">
        <v>11684</v>
      </c>
      <c r="D9" s="5">
        <v>9489</v>
      </c>
      <c r="E9" s="5">
        <v>9897</v>
      </c>
      <c r="F9" s="5">
        <v>9568</v>
      </c>
      <c r="G9" s="5">
        <v>8543</v>
      </c>
      <c r="H9" s="5">
        <v>7812</v>
      </c>
      <c r="I9" s="2">
        <f t="shared" si="0"/>
        <v>56993</v>
      </c>
      <c r="J9" s="5">
        <v>7097</v>
      </c>
      <c r="K9" s="5">
        <v>5805</v>
      </c>
      <c r="L9" s="5">
        <v>5533</v>
      </c>
      <c r="M9" s="2">
        <f t="shared" si="1"/>
        <v>18435</v>
      </c>
      <c r="N9" s="5">
        <v>5084</v>
      </c>
      <c r="O9" s="5">
        <v>4495</v>
      </c>
      <c r="P9" s="2">
        <f t="shared" si="2"/>
        <v>9579</v>
      </c>
      <c r="Q9" s="6">
        <v>1263</v>
      </c>
      <c r="R9" s="6">
        <v>833</v>
      </c>
      <c r="S9" s="7">
        <f t="shared" si="3"/>
        <v>2096</v>
      </c>
    </row>
    <row r="10" spans="1:19" x14ac:dyDescent="0.25">
      <c r="A10" s="3">
        <v>9</v>
      </c>
      <c r="B10" s="4" t="s">
        <v>27</v>
      </c>
      <c r="C10" s="5">
        <v>12557</v>
      </c>
      <c r="D10" s="5">
        <v>9665</v>
      </c>
      <c r="E10" s="5">
        <v>7500</v>
      </c>
      <c r="F10" s="5">
        <v>5729</v>
      </c>
      <c r="G10" s="5">
        <v>3644</v>
      </c>
      <c r="H10" s="5">
        <v>1382</v>
      </c>
      <c r="I10" s="2">
        <f t="shared" si="0"/>
        <v>40477</v>
      </c>
      <c r="J10" s="5">
        <v>1532</v>
      </c>
      <c r="K10" s="5">
        <v>1427</v>
      </c>
      <c r="L10" s="5">
        <v>1158</v>
      </c>
      <c r="M10" s="2">
        <f t="shared" si="1"/>
        <v>4117</v>
      </c>
      <c r="N10" s="5">
        <v>520</v>
      </c>
      <c r="O10" s="5">
        <v>554</v>
      </c>
      <c r="P10" s="2">
        <f t="shared" si="2"/>
        <v>1074</v>
      </c>
      <c r="Q10" s="6">
        <v>85</v>
      </c>
      <c r="R10" s="6">
        <v>57</v>
      </c>
      <c r="S10" s="7">
        <f t="shared" si="3"/>
        <v>142</v>
      </c>
    </row>
    <row r="11" spans="1:19" x14ac:dyDescent="0.25">
      <c r="A11" s="3">
        <v>10</v>
      </c>
      <c r="B11" s="4" t="s">
        <v>28</v>
      </c>
      <c r="C11" s="5">
        <v>27672</v>
      </c>
      <c r="D11" s="5">
        <v>17610</v>
      </c>
      <c r="E11" s="5">
        <v>15445</v>
      </c>
      <c r="F11" s="5">
        <v>13619</v>
      </c>
      <c r="G11" s="5">
        <v>11892</v>
      </c>
      <c r="H11" s="5">
        <v>9726</v>
      </c>
      <c r="I11" s="2">
        <f t="shared" si="0"/>
        <v>95964</v>
      </c>
      <c r="J11" s="5">
        <v>8023</v>
      </c>
      <c r="K11" s="5">
        <v>7644</v>
      </c>
      <c r="L11" s="5">
        <v>7209</v>
      </c>
      <c r="M11" s="2">
        <f t="shared" si="1"/>
        <v>22876</v>
      </c>
      <c r="N11" s="5">
        <v>6719</v>
      </c>
      <c r="O11" s="5">
        <v>5833</v>
      </c>
      <c r="P11" s="2">
        <f t="shared" si="2"/>
        <v>12552</v>
      </c>
      <c r="Q11" s="6">
        <v>1159</v>
      </c>
      <c r="R11" s="6">
        <v>761</v>
      </c>
      <c r="S11" s="7">
        <f t="shared" si="3"/>
        <v>1920</v>
      </c>
    </row>
    <row r="12" spans="1:19" x14ac:dyDescent="0.25">
      <c r="A12" s="3">
        <v>11</v>
      </c>
      <c r="B12" s="4" t="s">
        <v>29</v>
      </c>
      <c r="C12" s="5">
        <v>27296</v>
      </c>
      <c r="D12" s="5">
        <v>22627</v>
      </c>
      <c r="E12" s="5">
        <v>22806</v>
      </c>
      <c r="F12" s="5">
        <v>21928</v>
      </c>
      <c r="G12" s="5">
        <v>20594</v>
      </c>
      <c r="H12" s="5">
        <v>18260</v>
      </c>
      <c r="I12" s="2">
        <f t="shared" si="0"/>
        <v>133511</v>
      </c>
      <c r="J12" s="5">
        <v>18057</v>
      </c>
      <c r="K12" s="5">
        <v>14684</v>
      </c>
      <c r="L12" s="5">
        <v>13976</v>
      </c>
      <c r="M12" s="2">
        <f t="shared" si="1"/>
        <v>46717</v>
      </c>
      <c r="N12" s="5">
        <v>11752</v>
      </c>
      <c r="O12" s="5">
        <v>9584</v>
      </c>
      <c r="P12" s="2">
        <f t="shared" si="2"/>
        <v>21336</v>
      </c>
      <c r="Q12" s="6">
        <v>1979</v>
      </c>
      <c r="R12" s="6">
        <v>1358</v>
      </c>
      <c r="S12" s="7">
        <f t="shared" si="3"/>
        <v>3337</v>
      </c>
    </row>
    <row r="13" spans="1:19" x14ac:dyDescent="0.25">
      <c r="A13" s="3">
        <v>12</v>
      </c>
      <c r="B13" s="4" t="s">
        <v>30</v>
      </c>
      <c r="C13" s="5">
        <v>9492</v>
      </c>
      <c r="D13" s="5">
        <v>7948</v>
      </c>
      <c r="E13" s="5">
        <v>7464</v>
      </c>
      <c r="F13" s="5">
        <v>7828</v>
      </c>
      <c r="G13" s="5">
        <v>7436</v>
      </c>
      <c r="H13" s="5">
        <v>7055</v>
      </c>
      <c r="I13" s="2">
        <f t="shared" si="0"/>
        <v>47223</v>
      </c>
      <c r="J13" s="5">
        <v>6217</v>
      </c>
      <c r="K13" s="5">
        <v>5257</v>
      </c>
      <c r="L13" s="5">
        <v>4973</v>
      </c>
      <c r="M13" s="2">
        <f t="shared" si="1"/>
        <v>16447</v>
      </c>
      <c r="N13" s="5">
        <v>4601</v>
      </c>
      <c r="O13" s="5">
        <v>3953</v>
      </c>
      <c r="P13" s="2">
        <f t="shared" si="2"/>
        <v>8554</v>
      </c>
      <c r="Q13" s="6">
        <v>454</v>
      </c>
      <c r="R13" s="6">
        <v>296</v>
      </c>
      <c r="S13" s="7">
        <f t="shared" si="3"/>
        <v>750</v>
      </c>
    </row>
    <row r="14" spans="1:19" x14ac:dyDescent="0.25">
      <c r="A14" s="3">
        <v>13</v>
      </c>
      <c r="B14" s="4" t="s">
        <v>31</v>
      </c>
      <c r="C14" s="5">
        <v>13643</v>
      </c>
      <c r="D14" s="5">
        <v>11652</v>
      </c>
      <c r="E14" s="5">
        <v>11489</v>
      </c>
      <c r="F14" s="5">
        <v>11313</v>
      </c>
      <c r="G14" s="5">
        <v>10121</v>
      </c>
      <c r="H14" s="5">
        <v>8906</v>
      </c>
      <c r="I14" s="2">
        <f t="shared" si="0"/>
        <v>67124</v>
      </c>
      <c r="J14" s="5">
        <v>8058</v>
      </c>
      <c r="K14" s="5">
        <v>7265</v>
      </c>
      <c r="L14" s="5">
        <v>6990</v>
      </c>
      <c r="M14" s="2">
        <f t="shared" si="1"/>
        <v>22313</v>
      </c>
      <c r="N14" s="5">
        <v>5902</v>
      </c>
      <c r="O14" s="5">
        <v>5142</v>
      </c>
      <c r="P14" s="2">
        <f t="shared" si="2"/>
        <v>11044</v>
      </c>
      <c r="Q14" s="6">
        <v>925</v>
      </c>
      <c r="R14" s="6">
        <v>641</v>
      </c>
      <c r="S14" s="7">
        <f t="shared" si="3"/>
        <v>1566</v>
      </c>
    </row>
    <row r="15" spans="1:19" x14ac:dyDescent="0.25">
      <c r="A15" s="3">
        <v>14</v>
      </c>
      <c r="B15" s="4" t="s">
        <v>32</v>
      </c>
      <c r="C15" s="5">
        <v>29781</v>
      </c>
      <c r="D15" s="5">
        <v>24652</v>
      </c>
      <c r="E15" s="5">
        <v>23070</v>
      </c>
      <c r="F15" s="5">
        <v>22837</v>
      </c>
      <c r="G15" s="5">
        <v>20227</v>
      </c>
      <c r="H15" s="5">
        <v>17247</v>
      </c>
      <c r="I15" s="2">
        <f t="shared" si="0"/>
        <v>137814</v>
      </c>
      <c r="J15" s="5">
        <v>15007</v>
      </c>
      <c r="K15" s="5">
        <v>12486</v>
      </c>
      <c r="L15" s="5">
        <v>11648</v>
      </c>
      <c r="M15" s="2">
        <f t="shared" si="1"/>
        <v>39141</v>
      </c>
      <c r="N15" s="5">
        <v>9004</v>
      </c>
      <c r="O15" s="5">
        <v>7380</v>
      </c>
      <c r="P15" s="2">
        <f t="shared" si="2"/>
        <v>16384</v>
      </c>
      <c r="Q15" s="6">
        <v>1858</v>
      </c>
      <c r="R15" s="6">
        <v>1183</v>
      </c>
      <c r="S15" s="7">
        <f t="shared" si="3"/>
        <v>3041</v>
      </c>
    </row>
    <row r="16" spans="1:19" x14ac:dyDescent="0.25">
      <c r="A16" s="3">
        <v>15</v>
      </c>
      <c r="B16" s="4" t="s">
        <v>33</v>
      </c>
      <c r="C16" s="5">
        <v>30542</v>
      </c>
      <c r="D16" s="5">
        <v>22864</v>
      </c>
      <c r="E16" s="5">
        <v>20163</v>
      </c>
      <c r="F16" s="5">
        <v>19552</v>
      </c>
      <c r="G16" s="5">
        <v>19012</v>
      </c>
      <c r="H16" s="5">
        <v>17768</v>
      </c>
      <c r="I16" s="2">
        <f t="shared" si="0"/>
        <v>129901</v>
      </c>
      <c r="J16" s="5">
        <v>13577</v>
      </c>
      <c r="K16" s="5">
        <v>10640</v>
      </c>
      <c r="L16" s="5">
        <v>8931</v>
      </c>
      <c r="M16" s="2">
        <f t="shared" si="1"/>
        <v>33148</v>
      </c>
      <c r="N16" s="5">
        <v>7732</v>
      </c>
      <c r="O16" s="5">
        <v>6180</v>
      </c>
      <c r="P16" s="2">
        <f t="shared" si="2"/>
        <v>13912</v>
      </c>
      <c r="Q16" s="6">
        <v>1605</v>
      </c>
      <c r="R16" s="6">
        <v>1301</v>
      </c>
      <c r="S16" s="7">
        <f t="shared" si="3"/>
        <v>2906</v>
      </c>
    </row>
    <row r="17" spans="1:19" x14ac:dyDescent="0.25">
      <c r="A17" s="3">
        <v>16</v>
      </c>
      <c r="B17" s="4" t="s">
        <v>34</v>
      </c>
      <c r="C17" s="5">
        <v>17869</v>
      </c>
      <c r="D17" s="5">
        <v>14857</v>
      </c>
      <c r="E17" s="5">
        <v>14600</v>
      </c>
      <c r="F17" s="5">
        <v>14896</v>
      </c>
      <c r="G17" s="5">
        <v>13753</v>
      </c>
      <c r="H17" s="5">
        <v>12793</v>
      </c>
      <c r="I17" s="2">
        <f t="shared" si="0"/>
        <v>88768</v>
      </c>
      <c r="J17" s="5">
        <v>12200</v>
      </c>
      <c r="K17" s="5">
        <v>10196</v>
      </c>
      <c r="L17" s="5">
        <v>10180</v>
      </c>
      <c r="M17" s="2">
        <f t="shared" si="1"/>
        <v>32576</v>
      </c>
      <c r="N17" s="5">
        <v>8830</v>
      </c>
      <c r="O17" s="5">
        <v>7704</v>
      </c>
      <c r="P17" s="2">
        <f t="shared" si="2"/>
        <v>16534</v>
      </c>
      <c r="Q17" s="6">
        <v>1513</v>
      </c>
      <c r="R17" s="6">
        <v>715</v>
      </c>
      <c r="S17" s="7">
        <f t="shared" si="3"/>
        <v>2228</v>
      </c>
    </row>
    <row r="18" spans="1:19" x14ac:dyDescent="0.25">
      <c r="A18" s="3">
        <v>17</v>
      </c>
      <c r="B18" s="4" t="s">
        <v>35</v>
      </c>
      <c r="C18" s="5">
        <v>12762</v>
      </c>
      <c r="D18" s="5">
        <v>9100</v>
      </c>
      <c r="E18" s="5">
        <v>9036</v>
      </c>
      <c r="F18" s="5">
        <v>10153</v>
      </c>
      <c r="G18" s="5">
        <v>9718</v>
      </c>
      <c r="H18" s="5">
        <v>10190</v>
      </c>
      <c r="I18" s="2">
        <f t="shared" si="0"/>
        <v>60959</v>
      </c>
      <c r="J18" s="5">
        <v>7604</v>
      </c>
      <c r="K18" s="5">
        <v>5993</v>
      </c>
      <c r="L18" s="5">
        <v>5071</v>
      </c>
      <c r="M18" s="2">
        <f t="shared" si="1"/>
        <v>18668</v>
      </c>
      <c r="N18" s="5">
        <v>4164</v>
      </c>
      <c r="O18" s="5">
        <v>3774</v>
      </c>
      <c r="P18" s="2">
        <f t="shared" si="2"/>
        <v>7938</v>
      </c>
      <c r="Q18" s="6">
        <v>1427</v>
      </c>
      <c r="R18" s="6">
        <v>1160</v>
      </c>
      <c r="S18" s="7">
        <f t="shared" si="3"/>
        <v>2587</v>
      </c>
    </row>
    <row r="19" spans="1:19" x14ac:dyDescent="0.25">
      <c r="A19" s="3">
        <v>18</v>
      </c>
      <c r="B19" s="4" t="s">
        <v>36</v>
      </c>
      <c r="C19" s="5">
        <v>13056</v>
      </c>
      <c r="D19" s="5">
        <v>7404</v>
      </c>
      <c r="E19" s="5">
        <v>6954</v>
      </c>
      <c r="F19" s="5">
        <v>6854</v>
      </c>
      <c r="G19" s="5">
        <v>6498</v>
      </c>
      <c r="H19" s="5">
        <v>5897</v>
      </c>
      <c r="I19" s="2">
        <f t="shared" si="0"/>
        <v>46663</v>
      </c>
      <c r="J19" s="5">
        <v>5594</v>
      </c>
      <c r="K19" s="5">
        <v>5531</v>
      </c>
      <c r="L19" s="5">
        <v>5725</v>
      </c>
      <c r="M19" s="2">
        <f t="shared" si="1"/>
        <v>16850</v>
      </c>
      <c r="N19" s="5">
        <v>5990</v>
      </c>
      <c r="O19" s="5">
        <v>5281</v>
      </c>
      <c r="P19" s="2">
        <f t="shared" si="2"/>
        <v>11271</v>
      </c>
      <c r="Q19" s="6">
        <v>941</v>
      </c>
      <c r="R19" s="6">
        <v>503</v>
      </c>
      <c r="S19" s="7">
        <f t="shared" si="3"/>
        <v>1444</v>
      </c>
    </row>
    <row r="20" spans="1:19" x14ac:dyDescent="0.25">
      <c r="A20" s="3">
        <v>19</v>
      </c>
      <c r="B20" s="4" t="s">
        <v>37</v>
      </c>
      <c r="C20" s="5">
        <v>12378</v>
      </c>
      <c r="D20" s="5">
        <v>9293</v>
      </c>
      <c r="E20" s="5">
        <v>8293</v>
      </c>
      <c r="F20" s="5">
        <v>8028</v>
      </c>
      <c r="G20" s="5">
        <v>7203</v>
      </c>
      <c r="H20" s="5">
        <v>6476</v>
      </c>
      <c r="I20" s="2">
        <f t="shared" si="0"/>
        <v>51671</v>
      </c>
      <c r="J20" s="5">
        <v>5625</v>
      </c>
      <c r="K20" s="5">
        <v>4883</v>
      </c>
      <c r="L20" s="5">
        <v>5024</v>
      </c>
      <c r="M20" s="2">
        <f t="shared" si="1"/>
        <v>15532</v>
      </c>
      <c r="N20" s="5">
        <v>4902</v>
      </c>
      <c r="O20" s="5">
        <v>4690</v>
      </c>
      <c r="P20" s="2">
        <f t="shared" si="2"/>
        <v>9592</v>
      </c>
      <c r="Q20" s="6">
        <v>1355</v>
      </c>
      <c r="R20" s="6">
        <v>1137</v>
      </c>
      <c r="S20" s="7">
        <f t="shared" si="3"/>
        <v>2492</v>
      </c>
    </row>
    <row r="21" spans="1:19" x14ac:dyDescent="0.25">
      <c r="A21" s="3">
        <v>20</v>
      </c>
      <c r="B21" s="4" t="s">
        <v>38</v>
      </c>
      <c r="C21" s="5">
        <v>5341</v>
      </c>
      <c r="D21" s="5">
        <v>3877</v>
      </c>
      <c r="E21" s="5">
        <v>3127</v>
      </c>
      <c r="F21" s="5">
        <v>2762</v>
      </c>
      <c r="G21" s="5">
        <v>2221</v>
      </c>
      <c r="H21" s="5">
        <v>1658</v>
      </c>
      <c r="I21" s="2">
        <f t="shared" si="0"/>
        <v>18986</v>
      </c>
      <c r="J21" s="5">
        <v>1458</v>
      </c>
      <c r="K21" s="5">
        <v>1311</v>
      </c>
      <c r="L21" s="5">
        <v>1276</v>
      </c>
      <c r="M21" s="2">
        <f t="shared" si="1"/>
        <v>4045</v>
      </c>
      <c r="N21" s="5">
        <v>1130</v>
      </c>
      <c r="O21" s="5">
        <v>984</v>
      </c>
      <c r="P21" s="2">
        <f t="shared" si="2"/>
        <v>2114</v>
      </c>
      <c r="Q21" s="6">
        <v>119</v>
      </c>
      <c r="R21" s="6">
        <v>148</v>
      </c>
      <c r="S21" s="7">
        <f t="shared" si="3"/>
        <v>267</v>
      </c>
    </row>
    <row r="22" spans="1:19" x14ac:dyDescent="0.25">
      <c r="A22" s="3">
        <v>21</v>
      </c>
      <c r="B22" s="4" t="s">
        <v>39</v>
      </c>
      <c r="C22" s="5">
        <v>10783</v>
      </c>
      <c r="D22" s="5">
        <v>6351</v>
      </c>
      <c r="E22" s="5">
        <v>5384</v>
      </c>
      <c r="F22" s="5">
        <v>4211</v>
      </c>
      <c r="G22" s="5">
        <v>3175</v>
      </c>
      <c r="H22" s="5">
        <v>2366</v>
      </c>
      <c r="I22" s="2">
        <f t="shared" si="0"/>
        <v>32270</v>
      </c>
      <c r="J22" s="5">
        <v>1838</v>
      </c>
      <c r="K22" s="5">
        <v>1645</v>
      </c>
      <c r="L22" s="5">
        <v>1475</v>
      </c>
      <c r="M22" s="2">
        <f t="shared" si="1"/>
        <v>4958</v>
      </c>
      <c r="N22" s="5">
        <v>1318</v>
      </c>
      <c r="O22" s="5">
        <v>1173</v>
      </c>
      <c r="P22" s="2">
        <f t="shared" si="2"/>
        <v>2491</v>
      </c>
      <c r="Q22" s="6">
        <v>18</v>
      </c>
      <c r="R22" s="6">
        <v>23</v>
      </c>
      <c r="S22" s="7">
        <f t="shared" si="3"/>
        <v>41</v>
      </c>
    </row>
    <row r="23" spans="1:19" x14ac:dyDescent="0.25">
      <c r="A23" s="3">
        <v>22</v>
      </c>
      <c r="B23" s="4" t="s">
        <v>40</v>
      </c>
      <c r="C23" s="5">
        <v>21889</v>
      </c>
      <c r="D23" s="5">
        <v>15543</v>
      </c>
      <c r="E23" s="5">
        <v>13630</v>
      </c>
      <c r="F23" s="5">
        <v>12339</v>
      </c>
      <c r="G23" s="5">
        <v>10994</v>
      </c>
      <c r="H23" s="5">
        <v>11372</v>
      </c>
      <c r="I23" s="2">
        <f t="shared" si="0"/>
        <v>85767</v>
      </c>
      <c r="J23" s="5">
        <v>8004</v>
      </c>
      <c r="K23" s="5">
        <v>6291</v>
      </c>
      <c r="L23" s="5">
        <v>5495</v>
      </c>
      <c r="M23" s="2">
        <f t="shared" si="1"/>
        <v>19790</v>
      </c>
      <c r="N23" s="5">
        <v>4418</v>
      </c>
      <c r="O23" s="5">
        <v>3994</v>
      </c>
      <c r="P23" s="2">
        <f t="shared" si="2"/>
        <v>8412</v>
      </c>
      <c r="Q23" s="6">
        <v>681</v>
      </c>
      <c r="R23" s="6">
        <v>338</v>
      </c>
      <c r="S23" s="7">
        <f t="shared" si="3"/>
        <v>1019</v>
      </c>
    </row>
    <row r="24" spans="1:19" x14ac:dyDescent="0.25">
      <c r="A24" s="3">
        <v>23</v>
      </c>
      <c r="B24" s="4" t="s">
        <v>41</v>
      </c>
      <c r="C24" s="5">
        <v>7179</v>
      </c>
      <c r="D24" s="5">
        <v>5979</v>
      </c>
      <c r="E24" s="5">
        <v>5882</v>
      </c>
      <c r="F24" s="5">
        <v>5628</v>
      </c>
      <c r="G24" s="5">
        <v>5123</v>
      </c>
      <c r="H24" s="5">
        <v>4024</v>
      </c>
      <c r="I24" s="2">
        <f t="shared" si="0"/>
        <v>33815</v>
      </c>
      <c r="J24" s="5">
        <v>3358</v>
      </c>
      <c r="K24" s="5">
        <v>2350</v>
      </c>
      <c r="L24" s="5">
        <v>2325</v>
      </c>
      <c r="M24" s="2">
        <f t="shared" si="1"/>
        <v>8033</v>
      </c>
      <c r="N24" s="5">
        <v>1754</v>
      </c>
      <c r="O24" s="5">
        <v>1522</v>
      </c>
      <c r="P24" s="2">
        <f t="shared" si="2"/>
        <v>3276</v>
      </c>
      <c r="Q24" s="6">
        <v>465</v>
      </c>
      <c r="R24" s="6">
        <v>284</v>
      </c>
      <c r="S24" s="7">
        <f t="shared" si="3"/>
        <v>749</v>
      </c>
    </row>
    <row r="25" spans="1:19" x14ac:dyDescent="0.25">
      <c r="A25" s="3">
        <v>24</v>
      </c>
      <c r="B25" s="4" t="s">
        <v>42</v>
      </c>
      <c r="C25" s="5">
        <v>15525</v>
      </c>
      <c r="D25" s="5">
        <v>11442</v>
      </c>
      <c r="E25" s="5">
        <v>9406</v>
      </c>
      <c r="F25" s="5">
        <v>8082</v>
      </c>
      <c r="G25" s="5">
        <v>7133</v>
      </c>
      <c r="H25" s="5">
        <v>5663</v>
      </c>
      <c r="I25" s="2">
        <f t="shared" si="0"/>
        <v>57251</v>
      </c>
      <c r="J25" s="5">
        <v>4283</v>
      </c>
      <c r="K25" s="5">
        <v>3381</v>
      </c>
      <c r="L25" s="5">
        <v>2821</v>
      </c>
      <c r="M25" s="2">
        <f t="shared" si="1"/>
        <v>10485</v>
      </c>
      <c r="N25" s="5">
        <v>2566</v>
      </c>
      <c r="O25" s="5">
        <v>2208</v>
      </c>
      <c r="P25" s="2">
        <f t="shared" si="2"/>
        <v>4774</v>
      </c>
      <c r="Q25" s="6">
        <v>804</v>
      </c>
      <c r="R25" s="6">
        <v>625</v>
      </c>
      <c r="S25" s="7">
        <f t="shared" si="3"/>
        <v>1429</v>
      </c>
    </row>
    <row r="26" spans="1:19" x14ac:dyDescent="0.25">
      <c r="A26" s="3">
        <v>25</v>
      </c>
      <c r="B26" s="4" t="s">
        <v>43</v>
      </c>
      <c r="C26" s="5">
        <v>4365</v>
      </c>
      <c r="D26" s="5">
        <v>3045</v>
      </c>
      <c r="E26" s="5">
        <v>2619</v>
      </c>
      <c r="F26" s="5">
        <v>2020</v>
      </c>
      <c r="G26" s="5">
        <v>1586</v>
      </c>
      <c r="H26" s="5">
        <v>1095</v>
      </c>
      <c r="I26" s="2">
        <f t="shared" si="0"/>
        <v>14730</v>
      </c>
      <c r="J26" s="5">
        <v>895</v>
      </c>
      <c r="K26" s="5">
        <v>646</v>
      </c>
      <c r="L26" s="5">
        <v>531</v>
      </c>
      <c r="M26" s="2">
        <f>SUM(J26:L26)</f>
        <v>2072</v>
      </c>
      <c r="N26" s="5">
        <v>240</v>
      </c>
      <c r="O26" s="5">
        <v>184</v>
      </c>
      <c r="P26" s="2">
        <f t="shared" si="2"/>
        <v>424</v>
      </c>
      <c r="Q26" s="8">
        <v>0</v>
      </c>
      <c r="R26" s="8">
        <v>0</v>
      </c>
      <c r="S26" s="7">
        <f t="shared" si="3"/>
        <v>0</v>
      </c>
    </row>
    <row r="27" spans="1:19" x14ac:dyDescent="0.25">
      <c r="A27" s="9" t="s">
        <v>44</v>
      </c>
      <c r="B27" s="9"/>
      <c r="C27" s="10">
        <f>SUM(C2:C26)</f>
        <v>391002</v>
      </c>
      <c r="D27" s="10">
        <f t="shared" ref="D27:R27" si="4">SUM(D2:D26)</f>
        <v>294154</v>
      </c>
      <c r="E27" s="10">
        <f t="shared" si="4"/>
        <v>271887</v>
      </c>
      <c r="F27" s="10">
        <f t="shared" si="4"/>
        <v>258266</v>
      </c>
      <c r="G27" s="10">
        <f t="shared" si="4"/>
        <v>234167</v>
      </c>
      <c r="H27" s="10">
        <f t="shared" si="4"/>
        <v>207948</v>
      </c>
      <c r="I27" s="10">
        <f t="shared" si="4"/>
        <v>1657424</v>
      </c>
      <c r="J27" s="10">
        <f>SUM(J2:J26)</f>
        <v>176914</v>
      </c>
      <c r="K27" s="10">
        <f t="shared" si="4"/>
        <v>150511</v>
      </c>
      <c r="L27" s="10">
        <f t="shared" si="4"/>
        <v>142812</v>
      </c>
      <c r="M27" s="10">
        <f>SUM(M2:M26)</f>
        <v>470237</v>
      </c>
      <c r="N27" s="10">
        <f t="shared" si="4"/>
        <v>124709</v>
      </c>
      <c r="O27" s="10">
        <f t="shared" si="4"/>
        <v>109766</v>
      </c>
      <c r="P27" s="10">
        <f>SUM(P2:P26)</f>
        <v>234475</v>
      </c>
      <c r="Q27" s="10">
        <f>SUM(Q2:Q26)</f>
        <v>23892</v>
      </c>
      <c r="R27" s="10">
        <f t="shared" si="4"/>
        <v>16768</v>
      </c>
      <c r="S27" s="10">
        <f>SUM(S2:S26)</f>
        <v>40660</v>
      </c>
    </row>
  </sheetData>
  <mergeCells count="1"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2020-01-22T06:35:23Z</dcterms:created>
  <dcterms:modified xsi:type="dcterms:W3CDTF">2020-01-22T06:35:48Z</dcterms:modified>
</cp:coreProperties>
</file>