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bar\Desktop\open data\Departments Data\Elementary and Secondary Education\"/>
    </mc:Choice>
  </mc:AlternateContent>
  <bookViews>
    <workbookView xWindow="0" yWindow="0" windowWidth="2049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1" l="1"/>
  <c r="Q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S26" i="1"/>
  <c r="P26" i="1"/>
  <c r="M26" i="1"/>
  <c r="I26" i="1"/>
  <c r="S25" i="1"/>
  <c r="P25" i="1"/>
  <c r="M25" i="1"/>
  <c r="I25" i="1"/>
  <c r="S24" i="1"/>
  <c r="P24" i="1"/>
  <c r="M24" i="1"/>
  <c r="I24" i="1"/>
  <c r="S23" i="1"/>
  <c r="P23" i="1"/>
  <c r="M23" i="1"/>
  <c r="I23" i="1"/>
  <c r="S22" i="1"/>
  <c r="P22" i="1"/>
  <c r="M22" i="1"/>
  <c r="I22" i="1"/>
  <c r="S21" i="1"/>
  <c r="P21" i="1"/>
  <c r="M21" i="1"/>
  <c r="I21" i="1"/>
  <c r="S20" i="1"/>
  <c r="P20" i="1"/>
  <c r="M20" i="1"/>
  <c r="I20" i="1"/>
  <c r="S19" i="1"/>
  <c r="P19" i="1"/>
  <c r="M19" i="1"/>
  <c r="I19" i="1"/>
  <c r="S18" i="1"/>
  <c r="P18" i="1"/>
  <c r="M18" i="1"/>
  <c r="I18" i="1"/>
  <c r="S17" i="1"/>
  <c r="P17" i="1"/>
  <c r="M17" i="1"/>
  <c r="I17" i="1"/>
  <c r="S16" i="1"/>
  <c r="P16" i="1"/>
  <c r="M16" i="1"/>
  <c r="I16" i="1"/>
  <c r="S15" i="1"/>
  <c r="P15" i="1"/>
  <c r="M15" i="1"/>
  <c r="I15" i="1"/>
  <c r="S14" i="1"/>
  <c r="P14" i="1"/>
  <c r="M14" i="1"/>
  <c r="I14" i="1"/>
  <c r="S13" i="1"/>
  <c r="P13" i="1"/>
  <c r="M13" i="1"/>
  <c r="I13" i="1"/>
  <c r="S12" i="1"/>
  <c r="P12" i="1"/>
  <c r="M12" i="1"/>
  <c r="I12" i="1"/>
  <c r="S11" i="1"/>
  <c r="P11" i="1"/>
  <c r="M11" i="1"/>
  <c r="I11" i="1"/>
  <c r="S10" i="1"/>
  <c r="P10" i="1"/>
  <c r="M10" i="1"/>
  <c r="I10" i="1"/>
  <c r="S9" i="1"/>
  <c r="P9" i="1"/>
  <c r="M9" i="1"/>
  <c r="I9" i="1"/>
  <c r="S8" i="1"/>
  <c r="P8" i="1"/>
  <c r="M8" i="1"/>
  <c r="I8" i="1"/>
  <c r="S7" i="1"/>
  <c r="P7" i="1"/>
  <c r="M7" i="1"/>
  <c r="I7" i="1"/>
  <c r="S6" i="1"/>
  <c r="P6" i="1"/>
  <c r="M6" i="1"/>
  <c r="I6" i="1"/>
  <c r="S5" i="1"/>
  <c r="P5" i="1"/>
  <c r="M5" i="1"/>
  <c r="I5" i="1"/>
  <c r="S4" i="1"/>
  <c r="P4" i="1"/>
  <c r="M4" i="1"/>
  <c r="I4" i="1"/>
  <c r="S3" i="1"/>
  <c r="P3" i="1"/>
  <c r="M3" i="1"/>
  <c r="I3" i="1"/>
  <c r="S2" i="1"/>
  <c r="S27" i="1" s="1"/>
  <c r="P2" i="1"/>
  <c r="P27" i="1" s="1"/>
  <c r="M2" i="1"/>
  <c r="I2" i="1"/>
</calcChain>
</file>

<file path=xl/sharedStrings.xml><?xml version="1.0" encoding="utf-8"?>
<sst xmlns="http://schemas.openxmlformats.org/spreadsheetml/2006/main" count="45" uniqueCount="45">
  <si>
    <t>S.No.</t>
  </si>
  <si>
    <t>Districts</t>
  </si>
  <si>
    <t>Kachi</t>
  </si>
  <si>
    <t>Pakki</t>
  </si>
  <si>
    <t>Class 2</t>
  </si>
  <si>
    <t>Class 3</t>
  </si>
  <si>
    <t>Class 4</t>
  </si>
  <si>
    <t>Class 5</t>
  </si>
  <si>
    <t>(Kachi to Class 5) Total</t>
  </si>
  <si>
    <t>Class 6</t>
  </si>
  <si>
    <t>Class 7</t>
  </si>
  <si>
    <t>Class 8</t>
  </si>
  <si>
    <t>(Class 6 to 8) Total</t>
  </si>
  <si>
    <t>Class 9</t>
  </si>
  <si>
    <t>Class 10</t>
  </si>
  <si>
    <t>(Class 9 to 10) Total</t>
  </si>
  <si>
    <t>Class 11</t>
  </si>
  <si>
    <t>Class 12</t>
  </si>
  <si>
    <t>(Class 11 to 12) Total</t>
  </si>
  <si>
    <t>Abbottabad</t>
  </si>
  <si>
    <t>Bannu</t>
  </si>
  <si>
    <t>Chitral</t>
  </si>
  <si>
    <t>Charsadda</t>
  </si>
  <si>
    <t>D.I.Khan</t>
  </si>
  <si>
    <t>Dir Lower</t>
  </si>
  <si>
    <t>Karak</t>
  </si>
  <si>
    <t>Kohat</t>
  </si>
  <si>
    <t>Kohistan</t>
  </si>
  <si>
    <t>Mansehra</t>
  </si>
  <si>
    <t>Mardan</t>
  </si>
  <si>
    <t>Malakand</t>
  </si>
  <si>
    <t>Nowshera</t>
  </si>
  <si>
    <t>Peshawar</t>
  </si>
  <si>
    <t>Swat</t>
  </si>
  <si>
    <t>Swabi</t>
  </si>
  <si>
    <t>Buner</t>
  </si>
  <si>
    <t>Haripur</t>
  </si>
  <si>
    <t>Lakki</t>
  </si>
  <si>
    <t>Tank</t>
  </si>
  <si>
    <t>Battagram</t>
  </si>
  <si>
    <t>Dir Upper</t>
  </si>
  <si>
    <t>Hangu</t>
  </si>
  <si>
    <t>Shangla</t>
  </si>
  <si>
    <t>Torghar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</si>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</sst>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3" fillId="0" borderId="6" xfId="1" applyNumberFormat="1" applyFont="1" applyFill="1" applyBorder="1" applyAlignment="1">
      <alignment horizontal="center" wrapText="1"/>
    </xf>
    <xf numFmtId="0" fontId="3" fillId="0" borderId="7" xfId="1" applyFont="1" applyFill="1" applyBorder="1" applyAlignment="1">
      <alignment wrapText="1"/>
    </xf>
    <xf numFmtId="0" fontId="3" fillId="0" borderId="6" xfId="3" applyFont="1" applyFill="1" applyBorder="1" applyAlignment="1">
      <alignment horizontal="center" wrapText="1"/>
    </xf>
    <xf numFmtId="0" fontId="3" fillId="0" borderId="8" xfId="3" applyFont="1" applyFill="1" applyBorder="1" applyAlignment="1">
      <alignment horizontal="center" wrapText="1"/>
    </xf>
    <xf numFmtId="0" fontId="2" fillId="0" borderId="9" xfId="1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4">
    <cellStyle name="Normal" xfId="0" builtinId="0"/>
    <cellStyle name="Normal_Sheet1" xfId="2"/>
    <cellStyle name="Normal_Sheet2" xfId="1"/>
    <cellStyle name="Normal_Sheet2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workbookViewId="0">
      <selection sqref="A1:S27"/>
    </sheetView>
  </sheetViews>
  <sheetFormatPr defaultRowHeight="15" x14ac:dyDescent="0.25"/>
  <sheetData>
    <row r="1" spans="1:19" ht="40.5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3" t="s">
        <v>9</v>
      </c>
      <c r="K1" s="4" t="s">
        <v>10</v>
      </c>
      <c r="L1" s="4" t="s">
        <v>11</v>
      </c>
      <c r="M1" s="5" t="s">
        <v>12</v>
      </c>
      <c r="N1" s="3" t="s">
        <v>13</v>
      </c>
      <c r="O1" s="4" t="s">
        <v>14</v>
      </c>
      <c r="P1" s="5" t="s">
        <v>15</v>
      </c>
      <c r="Q1" s="6" t="s">
        <v>16</v>
      </c>
      <c r="R1" s="4" t="s">
        <v>17</v>
      </c>
      <c r="S1" s="5" t="s">
        <v>18</v>
      </c>
    </row>
    <row r="2" spans="1:19" x14ac:dyDescent="0.25">
      <c r="A2" s="7">
        <v>1</v>
      </c>
      <c r="B2" s="8" t="s">
        <v>19</v>
      </c>
      <c r="C2" s="9">
        <v>17681</v>
      </c>
      <c r="D2" s="10">
        <v>11107</v>
      </c>
      <c r="E2" s="10">
        <v>9204</v>
      </c>
      <c r="F2" s="10">
        <v>8220</v>
      </c>
      <c r="G2" s="10">
        <v>7166</v>
      </c>
      <c r="H2" s="10">
        <v>7052</v>
      </c>
      <c r="I2" s="11">
        <f>SUM(C2:H2)</f>
        <v>60430</v>
      </c>
      <c r="J2" s="10">
        <v>5852</v>
      </c>
      <c r="K2" s="10">
        <v>5681</v>
      </c>
      <c r="L2" s="10">
        <v>5635</v>
      </c>
      <c r="M2" s="11">
        <f>SUM(J2:L2)</f>
        <v>17168</v>
      </c>
      <c r="N2" s="10">
        <v>3738</v>
      </c>
      <c r="O2" s="10">
        <v>3238</v>
      </c>
      <c r="P2" s="11">
        <f>SUM(N2:O2)</f>
        <v>6976</v>
      </c>
      <c r="Q2" s="10">
        <v>517</v>
      </c>
      <c r="R2" s="10">
        <v>687</v>
      </c>
      <c r="S2" s="11">
        <f>SUM(Q2:R2)</f>
        <v>1204</v>
      </c>
    </row>
    <row r="3" spans="1:19" x14ac:dyDescent="0.25">
      <c r="A3" s="7">
        <v>2</v>
      </c>
      <c r="B3" s="8" t="s">
        <v>20</v>
      </c>
      <c r="C3" s="9">
        <v>15220</v>
      </c>
      <c r="D3" s="10">
        <v>8548</v>
      </c>
      <c r="E3" s="10">
        <v>6192</v>
      </c>
      <c r="F3" s="10">
        <v>4836</v>
      </c>
      <c r="G3" s="10">
        <v>3809</v>
      </c>
      <c r="H3" s="10">
        <v>3047</v>
      </c>
      <c r="I3" s="11">
        <f t="shared" ref="I3:I26" si="0">SUM(C3:H3)</f>
        <v>41652</v>
      </c>
      <c r="J3" s="10">
        <v>2978</v>
      </c>
      <c r="K3" s="10">
        <v>2401</v>
      </c>
      <c r="L3" s="10">
        <v>2146</v>
      </c>
      <c r="M3" s="11">
        <f t="shared" ref="M3:M26" si="1">SUM(J3:L3)</f>
        <v>7525</v>
      </c>
      <c r="N3" s="10">
        <v>1819</v>
      </c>
      <c r="O3" s="10">
        <v>1614</v>
      </c>
      <c r="P3" s="11">
        <f t="shared" ref="P3:P26" si="2">SUM(N3:O3)</f>
        <v>3433</v>
      </c>
      <c r="Q3" s="10">
        <v>441</v>
      </c>
      <c r="R3" s="10">
        <v>507</v>
      </c>
      <c r="S3" s="11">
        <f t="shared" ref="S3:S26" si="3">SUM(Q3:R3)</f>
        <v>948</v>
      </c>
    </row>
    <row r="4" spans="1:19" x14ac:dyDescent="0.25">
      <c r="A4" s="7">
        <v>3</v>
      </c>
      <c r="B4" s="8" t="s">
        <v>21</v>
      </c>
      <c r="C4" s="9">
        <v>5702</v>
      </c>
      <c r="D4" s="10">
        <v>4286</v>
      </c>
      <c r="E4" s="10">
        <v>3584</v>
      </c>
      <c r="F4" s="10">
        <v>3345</v>
      </c>
      <c r="G4" s="10">
        <v>2979</v>
      </c>
      <c r="H4" s="10">
        <v>2929</v>
      </c>
      <c r="I4" s="11">
        <f t="shared" si="0"/>
        <v>22825</v>
      </c>
      <c r="J4" s="10">
        <v>2706</v>
      </c>
      <c r="K4" s="10">
        <v>2902</v>
      </c>
      <c r="L4" s="10">
        <v>2781</v>
      </c>
      <c r="M4" s="11">
        <f t="shared" si="1"/>
        <v>8389</v>
      </c>
      <c r="N4" s="10">
        <v>2036</v>
      </c>
      <c r="O4" s="10">
        <v>2153</v>
      </c>
      <c r="P4" s="11">
        <f t="shared" si="2"/>
        <v>4189</v>
      </c>
      <c r="Q4" s="10">
        <v>82</v>
      </c>
      <c r="R4" s="10">
        <v>79</v>
      </c>
      <c r="S4" s="11">
        <f t="shared" si="3"/>
        <v>161</v>
      </c>
    </row>
    <row r="5" spans="1:19" x14ac:dyDescent="0.25">
      <c r="A5" s="7">
        <v>4</v>
      </c>
      <c r="B5" s="8" t="s">
        <v>22</v>
      </c>
      <c r="C5" s="9">
        <v>20508</v>
      </c>
      <c r="D5" s="10">
        <v>14680</v>
      </c>
      <c r="E5" s="10">
        <v>11438</v>
      </c>
      <c r="F5" s="10">
        <v>9119</v>
      </c>
      <c r="G5" s="10">
        <v>7548</v>
      </c>
      <c r="H5" s="10">
        <v>6143</v>
      </c>
      <c r="I5" s="11">
        <f t="shared" si="0"/>
        <v>69436</v>
      </c>
      <c r="J5" s="10">
        <v>5991</v>
      </c>
      <c r="K5" s="10">
        <v>5181</v>
      </c>
      <c r="L5" s="10">
        <v>4628</v>
      </c>
      <c r="M5" s="11">
        <f t="shared" si="1"/>
        <v>15800</v>
      </c>
      <c r="N5" s="10">
        <v>3308</v>
      </c>
      <c r="O5" s="10">
        <v>2974</v>
      </c>
      <c r="P5" s="11">
        <f t="shared" si="2"/>
        <v>6282</v>
      </c>
      <c r="Q5" s="10">
        <v>658</v>
      </c>
      <c r="R5" s="10">
        <v>758</v>
      </c>
      <c r="S5" s="11">
        <f t="shared" si="3"/>
        <v>1416</v>
      </c>
    </row>
    <row r="6" spans="1:19" x14ac:dyDescent="0.25">
      <c r="A6" s="7">
        <v>5</v>
      </c>
      <c r="B6" s="8" t="s">
        <v>23</v>
      </c>
      <c r="C6" s="9">
        <v>19360</v>
      </c>
      <c r="D6" s="10">
        <v>13482</v>
      </c>
      <c r="E6" s="10">
        <v>9318</v>
      </c>
      <c r="F6" s="10">
        <v>7609</v>
      </c>
      <c r="G6" s="10">
        <v>5494</v>
      </c>
      <c r="H6" s="10">
        <v>4419</v>
      </c>
      <c r="I6" s="11">
        <f t="shared" si="0"/>
        <v>59682</v>
      </c>
      <c r="J6" s="10">
        <v>4243</v>
      </c>
      <c r="K6" s="10">
        <v>4112</v>
      </c>
      <c r="L6" s="10">
        <v>3921</v>
      </c>
      <c r="M6" s="11">
        <f t="shared" si="1"/>
        <v>12276</v>
      </c>
      <c r="N6" s="10">
        <v>3133</v>
      </c>
      <c r="O6" s="10">
        <v>2864</v>
      </c>
      <c r="P6" s="11">
        <f t="shared" si="2"/>
        <v>5997</v>
      </c>
      <c r="Q6" s="10">
        <v>462</v>
      </c>
      <c r="R6" s="10">
        <v>599</v>
      </c>
      <c r="S6" s="11">
        <f t="shared" si="3"/>
        <v>1061</v>
      </c>
    </row>
    <row r="7" spans="1:19" x14ac:dyDescent="0.25">
      <c r="A7" s="7">
        <v>6</v>
      </c>
      <c r="B7" s="8" t="s">
        <v>24</v>
      </c>
      <c r="C7" s="9">
        <v>21618</v>
      </c>
      <c r="D7" s="10">
        <v>16964</v>
      </c>
      <c r="E7" s="10">
        <v>16076</v>
      </c>
      <c r="F7" s="10">
        <v>14094</v>
      </c>
      <c r="G7" s="10">
        <v>11520</v>
      </c>
      <c r="H7" s="10">
        <v>10927</v>
      </c>
      <c r="I7" s="11">
        <f t="shared" si="0"/>
        <v>91199</v>
      </c>
      <c r="J7" s="10">
        <v>8875</v>
      </c>
      <c r="K7" s="10">
        <v>7835</v>
      </c>
      <c r="L7" s="10">
        <v>6386</v>
      </c>
      <c r="M7" s="11">
        <f t="shared" si="1"/>
        <v>23096</v>
      </c>
      <c r="N7" s="10">
        <v>4195</v>
      </c>
      <c r="O7" s="10">
        <v>3719</v>
      </c>
      <c r="P7" s="11">
        <f t="shared" si="2"/>
        <v>7914</v>
      </c>
      <c r="Q7" s="10">
        <v>579</v>
      </c>
      <c r="R7" s="10">
        <v>530</v>
      </c>
      <c r="S7" s="11">
        <f t="shared" si="3"/>
        <v>1109</v>
      </c>
    </row>
    <row r="8" spans="1:19" x14ac:dyDescent="0.25">
      <c r="A8" s="7">
        <v>7</v>
      </c>
      <c r="B8" s="8" t="s">
        <v>25</v>
      </c>
      <c r="C8" s="9">
        <v>9446</v>
      </c>
      <c r="D8" s="10">
        <v>7343</v>
      </c>
      <c r="E8" s="10">
        <v>6192</v>
      </c>
      <c r="F8" s="10">
        <v>5569</v>
      </c>
      <c r="G8" s="10">
        <v>4836</v>
      </c>
      <c r="H8" s="10">
        <v>4445</v>
      </c>
      <c r="I8" s="11">
        <f t="shared" si="0"/>
        <v>37831</v>
      </c>
      <c r="J8" s="10">
        <v>3183</v>
      </c>
      <c r="K8" s="10">
        <v>3417</v>
      </c>
      <c r="L8" s="10">
        <v>3253</v>
      </c>
      <c r="M8" s="11">
        <f t="shared" si="1"/>
        <v>9853</v>
      </c>
      <c r="N8" s="10">
        <v>2289</v>
      </c>
      <c r="O8" s="10">
        <v>2038</v>
      </c>
      <c r="P8" s="11">
        <f t="shared" si="2"/>
        <v>4327</v>
      </c>
      <c r="Q8" s="10">
        <v>112</v>
      </c>
      <c r="R8" s="10">
        <v>142</v>
      </c>
      <c r="S8" s="11">
        <f t="shared" si="3"/>
        <v>254</v>
      </c>
    </row>
    <row r="9" spans="1:19" x14ac:dyDescent="0.25">
      <c r="A9" s="7">
        <v>8</v>
      </c>
      <c r="B9" s="8" t="s">
        <v>26</v>
      </c>
      <c r="C9" s="9">
        <v>11913</v>
      </c>
      <c r="D9" s="10">
        <v>9306</v>
      </c>
      <c r="E9" s="10">
        <v>6960</v>
      </c>
      <c r="F9" s="10">
        <v>5724</v>
      </c>
      <c r="G9" s="10">
        <v>4863</v>
      </c>
      <c r="H9" s="10">
        <v>4051</v>
      </c>
      <c r="I9" s="11">
        <f t="shared" si="0"/>
        <v>42817</v>
      </c>
      <c r="J9" s="10">
        <v>3440</v>
      </c>
      <c r="K9" s="10">
        <v>3233</v>
      </c>
      <c r="L9" s="10">
        <v>3074</v>
      </c>
      <c r="M9" s="11">
        <f t="shared" si="1"/>
        <v>9747</v>
      </c>
      <c r="N9" s="10">
        <v>2231</v>
      </c>
      <c r="O9" s="10">
        <v>2095</v>
      </c>
      <c r="P9" s="11">
        <f t="shared" si="2"/>
        <v>4326</v>
      </c>
      <c r="Q9" s="10">
        <v>250</v>
      </c>
      <c r="R9" s="10">
        <v>340</v>
      </c>
      <c r="S9" s="11">
        <f t="shared" si="3"/>
        <v>590</v>
      </c>
    </row>
    <row r="10" spans="1:19" x14ac:dyDescent="0.25">
      <c r="A10" s="7">
        <v>9</v>
      </c>
      <c r="B10" s="8" t="s">
        <v>27</v>
      </c>
      <c r="C10" s="9">
        <v>6448</v>
      </c>
      <c r="D10" s="10">
        <v>5129</v>
      </c>
      <c r="E10" s="10">
        <v>4127</v>
      </c>
      <c r="F10" s="10">
        <v>2773</v>
      </c>
      <c r="G10" s="10">
        <v>1636</v>
      </c>
      <c r="H10" s="10">
        <v>796</v>
      </c>
      <c r="I10" s="11">
        <f t="shared" si="0"/>
        <v>20909</v>
      </c>
      <c r="J10" s="10">
        <v>298</v>
      </c>
      <c r="K10" s="10">
        <v>174</v>
      </c>
      <c r="L10" s="10">
        <v>112</v>
      </c>
      <c r="M10" s="11">
        <f t="shared" si="1"/>
        <v>584</v>
      </c>
      <c r="N10" s="10">
        <v>23</v>
      </c>
      <c r="O10" s="10">
        <v>20</v>
      </c>
      <c r="P10" s="11">
        <f t="shared" si="2"/>
        <v>43</v>
      </c>
      <c r="Q10" s="10">
        <v>0</v>
      </c>
      <c r="R10" s="10">
        <v>0</v>
      </c>
      <c r="S10" s="11">
        <f t="shared" si="3"/>
        <v>0</v>
      </c>
    </row>
    <row r="11" spans="1:19" x14ac:dyDescent="0.25">
      <c r="A11" s="7">
        <v>10</v>
      </c>
      <c r="B11" s="8" t="s">
        <v>28</v>
      </c>
      <c r="C11" s="9">
        <v>25498</v>
      </c>
      <c r="D11" s="10">
        <v>16260</v>
      </c>
      <c r="E11" s="10">
        <v>12848</v>
      </c>
      <c r="F11" s="10">
        <v>10435</v>
      </c>
      <c r="G11" s="10">
        <v>8919</v>
      </c>
      <c r="H11" s="10">
        <v>7572</v>
      </c>
      <c r="I11" s="11">
        <f t="shared" si="0"/>
        <v>81532</v>
      </c>
      <c r="J11" s="10">
        <v>5537</v>
      </c>
      <c r="K11" s="10">
        <v>5176</v>
      </c>
      <c r="L11" s="10">
        <v>4835</v>
      </c>
      <c r="M11" s="11">
        <f t="shared" si="1"/>
        <v>15548</v>
      </c>
      <c r="N11" s="10">
        <v>3421</v>
      </c>
      <c r="O11" s="10">
        <v>3058</v>
      </c>
      <c r="P11" s="11">
        <f t="shared" si="2"/>
        <v>6479</v>
      </c>
      <c r="Q11" s="10">
        <v>441</v>
      </c>
      <c r="R11" s="10">
        <v>613</v>
      </c>
      <c r="S11" s="11">
        <f t="shared" si="3"/>
        <v>1054</v>
      </c>
    </row>
    <row r="12" spans="1:19" x14ac:dyDescent="0.25">
      <c r="A12" s="7">
        <v>11</v>
      </c>
      <c r="B12" s="8" t="s">
        <v>29</v>
      </c>
      <c r="C12" s="9">
        <v>33335</v>
      </c>
      <c r="D12" s="10">
        <v>24806</v>
      </c>
      <c r="E12" s="10">
        <v>21003</v>
      </c>
      <c r="F12" s="10">
        <v>17290</v>
      </c>
      <c r="G12" s="10">
        <v>15344</v>
      </c>
      <c r="H12" s="10">
        <v>13551</v>
      </c>
      <c r="I12" s="11">
        <f t="shared" si="0"/>
        <v>125329</v>
      </c>
      <c r="J12" s="10">
        <v>11519</v>
      </c>
      <c r="K12" s="10">
        <v>9892</v>
      </c>
      <c r="L12" s="10">
        <v>8548</v>
      </c>
      <c r="M12" s="11">
        <f t="shared" si="1"/>
        <v>29959</v>
      </c>
      <c r="N12" s="10">
        <v>6287</v>
      </c>
      <c r="O12" s="10">
        <v>5334</v>
      </c>
      <c r="P12" s="11">
        <f t="shared" si="2"/>
        <v>11621</v>
      </c>
      <c r="Q12" s="10">
        <v>1069</v>
      </c>
      <c r="R12" s="10">
        <v>897</v>
      </c>
      <c r="S12" s="11">
        <f t="shared" si="3"/>
        <v>1966</v>
      </c>
    </row>
    <row r="13" spans="1:19" x14ac:dyDescent="0.25">
      <c r="A13" s="7">
        <v>12</v>
      </c>
      <c r="B13" s="8" t="s">
        <v>30</v>
      </c>
      <c r="C13" s="9">
        <v>10119</v>
      </c>
      <c r="D13" s="10">
        <v>8893</v>
      </c>
      <c r="E13" s="10">
        <v>7919</v>
      </c>
      <c r="F13" s="10">
        <v>6862</v>
      </c>
      <c r="G13" s="10">
        <v>6104</v>
      </c>
      <c r="H13" s="10">
        <v>5424</v>
      </c>
      <c r="I13" s="11">
        <f t="shared" si="0"/>
        <v>45321</v>
      </c>
      <c r="J13" s="10">
        <v>5183</v>
      </c>
      <c r="K13" s="10">
        <v>4655</v>
      </c>
      <c r="L13" s="10">
        <v>4097</v>
      </c>
      <c r="M13" s="11">
        <f t="shared" si="1"/>
        <v>13935</v>
      </c>
      <c r="N13" s="10">
        <v>3180</v>
      </c>
      <c r="O13" s="10">
        <v>2747</v>
      </c>
      <c r="P13" s="11">
        <f t="shared" si="2"/>
        <v>5927</v>
      </c>
      <c r="Q13" s="10">
        <v>216</v>
      </c>
      <c r="R13" s="10">
        <v>281</v>
      </c>
      <c r="S13" s="11">
        <f t="shared" si="3"/>
        <v>497</v>
      </c>
    </row>
    <row r="14" spans="1:19" x14ac:dyDescent="0.25">
      <c r="A14" s="7">
        <v>13</v>
      </c>
      <c r="B14" s="8" t="s">
        <v>31</v>
      </c>
      <c r="C14" s="9">
        <v>17050</v>
      </c>
      <c r="D14" s="10">
        <v>13225</v>
      </c>
      <c r="E14" s="10">
        <v>10255</v>
      </c>
      <c r="F14" s="10">
        <v>8572</v>
      </c>
      <c r="G14" s="10">
        <v>7215</v>
      </c>
      <c r="H14" s="10">
        <v>6288</v>
      </c>
      <c r="I14" s="11">
        <f t="shared" si="0"/>
        <v>62605</v>
      </c>
      <c r="J14" s="10">
        <v>5719</v>
      </c>
      <c r="K14" s="10">
        <v>5426</v>
      </c>
      <c r="L14" s="10">
        <v>4869</v>
      </c>
      <c r="M14" s="11">
        <f t="shared" si="1"/>
        <v>16014</v>
      </c>
      <c r="N14" s="10">
        <v>3288</v>
      </c>
      <c r="O14" s="10">
        <v>2785</v>
      </c>
      <c r="P14" s="11">
        <f t="shared" si="2"/>
        <v>6073</v>
      </c>
      <c r="Q14" s="10">
        <v>826</v>
      </c>
      <c r="R14" s="10">
        <v>606</v>
      </c>
      <c r="S14" s="11">
        <f t="shared" si="3"/>
        <v>1432</v>
      </c>
    </row>
    <row r="15" spans="1:19" x14ac:dyDescent="0.25">
      <c r="A15" s="7">
        <v>14</v>
      </c>
      <c r="B15" s="8" t="s">
        <v>32</v>
      </c>
      <c r="C15" s="9">
        <v>38268</v>
      </c>
      <c r="D15" s="10">
        <v>27061</v>
      </c>
      <c r="E15" s="10">
        <v>20094</v>
      </c>
      <c r="F15" s="10">
        <v>15763</v>
      </c>
      <c r="G15" s="10">
        <v>12944</v>
      </c>
      <c r="H15" s="10">
        <v>9681</v>
      </c>
      <c r="I15" s="11">
        <f t="shared" si="0"/>
        <v>123811</v>
      </c>
      <c r="J15" s="10">
        <v>10223</v>
      </c>
      <c r="K15" s="10">
        <v>9148</v>
      </c>
      <c r="L15" s="10">
        <v>8235</v>
      </c>
      <c r="M15" s="11">
        <f t="shared" si="1"/>
        <v>27606</v>
      </c>
      <c r="N15" s="10">
        <v>6376</v>
      </c>
      <c r="O15" s="10">
        <v>5360</v>
      </c>
      <c r="P15" s="11">
        <f t="shared" si="2"/>
        <v>11736</v>
      </c>
      <c r="Q15" s="10">
        <v>1270</v>
      </c>
      <c r="R15" s="10">
        <v>1241</v>
      </c>
      <c r="S15" s="11">
        <f t="shared" si="3"/>
        <v>2511</v>
      </c>
    </row>
    <row r="16" spans="1:19" x14ac:dyDescent="0.25">
      <c r="A16" s="7">
        <v>15</v>
      </c>
      <c r="B16" s="8" t="s">
        <v>33</v>
      </c>
      <c r="C16" s="9">
        <v>22671</v>
      </c>
      <c r="D16" s="10">
        <v>21987</v>
      </c>
      <c r="E16" s="10">
        <v>19692</v>
      </c>
      <c r="F16" s="10">
        <v>18706</v>
      </c>
      <c r="G16" s="10">
        <v>17426</v>
      </c>
      <c r="H16" s="10">
        <v>11996</v>
      </c>
      <c r="I16" s="11">
        <f t="shared" si="0"/>
        <v>112478</v>
      </c>
      <c r="J16" s="10">
        <v>6518</v>
      </c>
      <c r="K16" s="10">
        <v>5844</v>
      </c>
      <c r="L16" s="10">
        <v>5208</v>
      </c>
      <c r="M16" s="11">
        <f t="shared" si="1"/>
        <v>17570</v>
      </c>
      <c r="N16" s="10">
        <v>3734</v>
      </c>
      <c r="O16" s="10">
        <v>2750</v>
      </c>
      <c r="P16" s="11">
        <f t="shared" si="2"/>
        <v>6484</v>
      </c>
      <c r="Q16" s="10">
        <v>548</v>
      </c>
      <c r="R16" s="10">
        <v>348</v>
      </c>
      <c r="S16" s="11">
        <f t="shared" si="3"/>
        <v>896</v>
      </c>
    </row>
    <row r="17" spans="1:19" x14ac:dyDescent="0.25">
      <c r="A17" s="7">
        <v>16</v>
      </c>
      <c r="B17" s="8" t="s">
        <v>34</v>
      </c>
      <c r="C17" s="9">
        <v>19530</v>
      </c>
      <c r="D17" s="10">
        <v>15843</v>
      </c>
      <c r="E17" s="10">
        <v>13816</v>
      </c>
      <c r="F17" s="10">
        <v>11875</v>
      </c>
      <c r="G17" s="10">
        <v>10793</v>
      </c>
      <c r="H17" s="10">
        <v>9065</v>
      </c>
      <c r="I17" s="11">
        <f t="shared" si="0"/>
        <v>80922</v>
      </c>
      <c r="J17" s="10">
        <v>8714</v>
      </c>
      <c r="K17" s="10">
        <v>8098</v>
      </c>
      <c r="L17" s="10">
        <v>7206</v>
      </c>
      <c r="M17" s="11">
        <f t="shared" si="1"/>
        <v>24018</v>
      </c>
      <c r="N17" s="10">
        <v>5287</v>
      </c>
      <c r="O17" s="10">
        <v>4510</v>
      </c>
      <c r="P17" s="11">
        <f t="shared" si="2"/>
        <v>9797</v>
      </c>
      <c r="Q17" s="10">
        <v>502</v>
      </c>
      <c r="R17" s="10">
        <v>359</v>
      </c>
      <c r="S17" s="11">
        <f t="shared" si="3"/>
        <v>861</v>
      </c>
    </row>
    <row r="18" spans="1:19" x14ac:dyDescent="0.25">
      <c r="A18" s="7">
        <v>17</v>
      </c>
      <c r="B18" s="8" t="s">
        <v>35</v>
      </c>
      <c r="C18" s="9">
        <v>10092</v>
      </c>
      <c r="D18" s="10">
        <v>9286</v>
      </c>
      <c r="E18" s="10">
        <v>9428</v>
      </c>
      <c r="F18" s="10">
        <v>9075</v>
      </c>
      <c r="G18" s="10">
        <v>7218</v>
      </c>
      <c r="H18" s="10">
        <v>4851</v>
      </c>
      <c r="I18" s="11">
        <f t="shared" si="0"/>
        <v>49950</v>
      </c>
      <c r="J18" s="10">
        <v>2820</v>
      </c>
      <c r="K18" s="10">
        <v>2366</v>
      </c>
      <c r="L18" s="10">
        <v>2066</v>
      </c>
      <c r="M18" s="11">
        <f t="shared" si="1"/>
        <v>7252</v>
      </c>
      <c r="N18" s="10">
        <v>1273</v>
      </c>
      <c r="O18" s="10">
        <v>1060</v>
      </c>
      <c r="P18" s="11">
        <f t="shared" si="2"/>
        <v>2333</v>
      </c>
      <c r="Q18" s="10">
        <v>106</v>
      </c>
      <c r="R18" s="10">
        <v>99</v>
      </c>
      <c r="S18" s="11">
        <f t="shared" si="3"/>
        <v>205</v>
      </c>
    </row>
    <row r="19" spans="1:19" x14ac:dyDescent="0.25">
      <c r="A19" s="7">
        <v>18</v>
      </c>
      <c r="B19" s="8" t="s">
        <v>36</v>
      </c>
      <c r="C19" s="9">
        <v>13421</v>
      </c>
      <c r="D19" s="10">
        <v>8493</v>
      </c>
      <c r="E19" s="10">
        <v>7079</v>
      </c>
      <c r="F19" s="10">
        <v>6476</v>
      </c>
      <c r="G19" s="10">
        <v>5858</v>
      </c>
      <c r="H19" s="10">
        <v>5549</v>
      </c>
      <c r="I19" s="11">
        <f t="shared" si="0"/>
        <v>46876</v>
      </c>
      <c r="J19" s="10">
        <v>5372</v>
      </c>
      <c r="K19" s="10">
        <v>5392</v>
      </c>
      <c r="L19" s="10">
        <v>5343</v>
      </c>
      <c r="M19" s="11">
        <f t="shared" si="1"/>
        <v>16107</v>
      </c>
      <c r="N19" s="10">
        <v>4170</v>
      </c>
      <c r="O19" s="10">
        <v>3732</v>
      </c>
      <c r="P19" s="11">
        <f t="shared" si="2"/>
        <v>7902</v>
      </c>
      <c r="Q19" s="10">
        <v>351</v>
      </c>
      <c r="R19" s="10">
        <v>406</v>
      </c>
      <c r="S19" s="11">
        <f t="shared" si="3"/>
        <v>757</v>
      </c>
    </row>
    <row r="20" spans="1:19" x14ac:dyDescent="0.25">
      <c r="A20" s="7">
        <v>19</v>
      </c>
      <c r="B20" s="8" t="s">
        <v>37</v>
      </c>
      <c r="C20" s="9">
        <v>12395</v>
      </c>
      <c r="D20" s="10">
        <v>6906</v>
      </c>
      <c r="E20" s="10">
        <v>5238</v>
      </c>
      <c r="F20" s="10">
        <v>4062</v>
      </c>
      <c r="G20" s="10">
        <v>3369</v>
      </c>
      <c r="H20" s="10">
        <v>2882</v>
      </c>
      <c r="I20" s="11">
        <f t="shared" si="0"/>
        <v>34852</v>
      </c>
      <c r="J20" s="10">
        <v>2315</v>
      </c>
      <c r="K20" s="10">
        <v>2316</v>
      </c>
      <c r="L20" s="10">
        <v>2312</v>
      </c>
      <c r="M20" s="11">
        <f t="shared" si="1"/>
        <v>6943</v>
      </c>
      <c r="N20" s="10">
        <v>1449</v>
      </c>
      <c r="O20" s="10">
        <v>1325</v>
      </c>
      <c r="P20" s="11">
        <f t="shared" si="2"/>
        <v>2774</v>
      </c>
      <c r="Q20" s="10">
        <v>29</v>
      </c>
      <c r="R20" s="10">
        <v>20</v>
      </c>
      <c r="S20" s="11">
        <f t="shared" si="3"/>
        <v>49</v>
      </c>
    </row>
    <row r="21" spans="1:19" x14ac:dyDescent="0.25">
      <c r="A21" s="7">
        <v>20</v>
      </c>
      <c r="B21" s="8" t="s">
        <v>38</v>
      </c>
      <c r="C21" s="9">
        <v>6221</v>
      </c>
      <c r="D21" s="10">
        <v>4126</v>
      </c>
      <c r="E21" s="10">
        <v>2771</v>
      </c>
      <c r="F21" s="10">
        <v>1920</v>
      </c>
      <c r="G21" s="10">
        <v>1460</v>
      </c>
      <c r="H21" s="10">
        <v>1033</v>
      </c>
      <c r="I21" s="11">
        <f t="shared" si="0"/>
        <v>17531</v>
      </c>
      <c r="J21" s="10">
        <v>783</v>
      </c>
      <c r="K21" s="10">
        <v>730</v>
      </c>
      <c r="L21" s="10">
        <v>664</v>
      </c>
      <c r="M21" s="11">
        <f t="shared" si="1"/>
        <v>2177</v>
      </c>
      <c r="N21" s="10">
        <v>481</v>
      </c>
      <c r="O21" s="10">
        <v>406</v>
      </c>
      <c r="P21" s="11">
        <f t="shared" si="2"/>
        <v>887</v>
      </c>
      <c r="Q21" s="10">
        <v>0</v>
      </c>
      <c r="R21" s="10">
        <v>0</v>
      </c>
      <c r="S21" s="11">
        <f t="shared" si="3"/>
        <v>0</v>
      </c>
    </row>
    <row r="22" spans="1:19" x14ac:dyDescent="0.25">
      <c r="A22" s="7">
        <v>21</v>
      </c>
      <c r="B22" s="8" t="s">
        <v>39</v>
      </c>
      <c r="C22" s="9">
        <v>10134</v>
      </c>
      <c r="D22" s="10">
        <v>5683</v>
      </c>
      <c r="E22" s="10">
        <v>3852</v>
      </c>
      <c r="F22" s="10">
        <v>2470</v>
      </c>
      <c r="G22" s="10">
        <v>1846</v>
      </c>
      <c r="H22" s="10">
        <v>1166</v>
      </c>
      <c r="I22" s="11">
        <f t="shared" si="0"/>
        <v>25151</v>
      </c>
      <c r="J22" s="10">
        <v>423</v>
      </c>
      <c r="K22" s="10">
        <v>493</v>
      </c>
      <c r="L22" s="10">
        <v>392</v>
      </c>
      <c r="M22" s="11">
        <f t="shared" si="1"/>
        <v>1308</v>
      </c>
      <c r="N22" s="10">
        <v>191</v>
      </c>
      <c r="O22" s="10">
        <v>129</v>
      </c>
      <c r="P22" s="11">
        <f t="shared" si="2"/>
        <v>320</v>
      </c>
      <c r="Q22" s="10">
        <v>0</v>
      </c>
      <c r="R22" s="10">
        <v>0</v>
      </c>
      <c r="S22" s="11">
        <f t="shared" si="3"/>
        <v>0</v>
      </c>
    </row>
    <row r="23" spans="1:19" x14ac:dyDescent="0.25">
      <c r="A23" s="7">
        <v>22</v>
      </c>
      <c r="B23" s="8" t="s">
        <v>40</v>
      </c>
      <c r="C23" s="9">
        <v>14340</v>
      </c>
      <c r="D23" s="10">
        <v>10365</v>
      </c>
      <c r="E23" s="10">
        <v>8355</v>
      </c>
      <c r="F23" s="10">
        <v>7676</v>
      </c>
      <c r="G23" s="10">
        <v>6373</v>
      </c>
      <c r="H23" s="10">
        <v>4982</v>
      </c>
      <c r="I23" s="11">
        <f t="shared" si="0"/>
        <v>52091</v>
      </c>
      <c r="J23" s="10">
        <v>3217</v>
      </c>
      <c r="K23" s="10">
        <v>2733</v>
      </c>
      <c r="L23" s="10">
        <v>2252</v>
      </c>
      <c r="M23" s="11">
        <f t="shared" si="1"/>
        <v>8202</v>
      </c>
      <c r="N23" s="10">
        <v>1067</v>
      </c>
      <c r="O23" s="10">
        <v>1038</v>
      </c>
      <c r="P23" s="11">
        <f t="shared" si="2"/>
        <v>2105</v>
      </c>
      <c r="Q23" s="10">
        <v>0</v>
      </c>
      <c r="R23" s="10">
        <v>0</v>
      </c>
      <c r="S23" s="11">
        <f t="shared" si="3"/>
        <v>0</v>
      </c>
    </row>
    <row r="24" spans="1:19" x14ac:dyDescent="0.25">
      <c r="A24" s="7">
        <v>23</v>
      </c>
      <c r="B24" s="8" t="s">
        <v>41</v>
      </c>
      <c r="C24" s="9">
        <v>5310</v>
      </c>
      <c r="D24" s="10">
        <v>3574</v>
      </c>
      <c r="E24" s="10">
        <v>2627</v>
      </c>
      <c r="F24" s="10">
        <v>1966</v>
      </c>
      <c r="G24" s="10">
        <v>1589</v>
      </c>
      <c r="H24" s="10">
        <v>1209</v>
      </c>
      <c r="I24" s="11">
        <f t="shared" si="0"/>
        <v>16275</v>
      </c>
      <c r="J24" s="10">
        <v>939</v>
      </c>
      <c r="K24" s="10">
        <v>752</v>
      </c>
      <c r="L24" s="10">
        <v>725</v>
      </c>
      <c r="M24" s="11">
        <f t="shared" si="1"/>
        <v>2416</v>
      </c>
      <c r="N24" s="10">
        <v>529</v>
      </c>
      <c r="O24" s="10">
        <v>450</v>
      </c>
      <c r="P24" s="11">
        <f t="shared" si="2"/>
        <v>979</v>
      </c>
      <c r="Q24" s="10">
        <v>0</v>
      </c>
      <c r="R24" s="10">
        <v>0</v>
      </c>
      <c r="S24" s="11">
        <f t="shared" si="3"/>
        <v>0</v>
      </c>
    </row>
    <row r="25" spans="1:19" x14ac:dyDescent="0.25">
      <c r="A25" s="7">
        <v>24</v>
      </c>
      <c r="B25" s="8" t="s">
        <v>42</v>
      </c>
      <c r="C25" s="9">
        <v>8109</v>
      </c>
      <c r="D25" s="10">
        <v>6064</v>
      </c>
      <c r="E25" s="10">
        <v>4942</v>
      </c>
      <c r="F25" s="10">
        <v>4152</v>
      </c>
      <c r="G25" s="10">
        <v>2707</v>
      </c>
      <c r="H25" s="10">
        <v>1534</v>
      </c>
      <c r="I25" s="11">
        <f t="shared" si="0"/>
        <v>27508</v>
      </c>
      <c r="J25" s="10">
        <v>864</v>
      </c>
      <c r="K25" s="10">
        <v>845</v>
      </c>
      <c r="L25" s="10">
        <v>772</v>
      </c>
      <c r="M25" s="11">
        <f t="shared" si="1"/>
        <v>2481</v>
      </c>
      <c r="N25" s="10">
        <v>448</v>
      </c>
      <c r="O25" s="10">
        <v>295</v>
      </c>
      <c r="P25" s="11">
        <f t="shared" si="2"/>
        <v>743</v>
      </c>
      <c r="Q25" s="10">
        <v>70</v>
      </c>
      <c r="R25" s="10">
        <v>80</v>
      </c>
      <c r="S25" s="11">
        <f t="shared" si="3"/>
        <v>150</v>
      </c>
    </row>
    <row r="26" spans="1:19" x14ac:dyDescent="0.25">
      <c r="A26" s="7">
        <v>25</v>
      </c>
      <c r="B26" s="8" t="s">
        <v>43</v>
      </c>
      <c r="C26" s="9">
        <v>2486</v>
      </c>
      <c r="D26" s="10">
        <v>1946</v>
      </c>
      <c r="E26" s="10">
        <v>1217</v>
      </c>
      <c r="F26" s="10">
        <v>764</v>
      </c>
      <c r="G26" s="10">
        <v>315</v>
      </c>
      <c r="H26" s="10">
        <v>222</v>
      </c>
      <c r="I26" s="11">
        <f t="shared" si="0"/>
        <v>6950</v>
      </c>
      <c r="J26" s="10">
        <v>80</v>
      </c>
      <c r="K26" s="10">
        <v>68</v>
      </c>
      <c r="L26" s="10">
        <v>53</v>
      </c>
      <c r="M26" s="11">
        <f t="shared" si="1"/>
        <v>201</v>
      </c>
      <c r="N26" s="10">
        <v>6</v>
      </c>
      <c r="O26" s="10">
        <v>3</v>
      </c>
      <c r="P26" s="11">
        <f t="shared" si="2"/>
        <v>9</v>
      </c>
      <c r="Q26" s="10">
        <v>0</v>
      </c>
      <c r="R26" s="10">
        <v>0</v>
      </c>
      <c r="S26" s="11">
        <f t="shared" si="3"/>
        <v>0</v>
      </c>
    </row>
    <row r="27" spans="1:19" ht="15.75" thickBot="1" x14ac:dyDescent="0.3">
      <c r="A27" s="12" t="s">
        <v>44</v>
      </c>
      <c r="B27" s="13"/>
      <c r="C27" s="14">
        <f>SUM(C2:C26)</f>
        <v>376875</v>
      </c>
      <c r="D27" s="15">
        <f t="shared" ref="D27:S27" si="4">SUM(D2:D26)</f>
        <v>275363</v>
      </c>
      <c r="E27" s="15">
        <f t="shared" si="4"/>
        <v>224227</v>
      </c>
      <c r="F27" s="15">
        <f t="shared" si="4"/>
        <v>189353</v>
      </c>
      <c r="G27" s="15">
        <f t="shared" si="4"/>
        <v>159331</v>
      </c>
      <c r="H27" s="15">
        <f t="shared" si="4"/>
        <v>130814</v>
      </c>
      <c r="I27" s="16">
        <f t="shared" si="4"/>
        <v>1355963</v>
      </c>
      <c r="J27" s="14">
        <f t="shared" si="4"/>
        <v>107792</v>
      </c>
      <c r="K27" s="15">
        <f t="shared" si="4"/>
        <v>98870</v>
      </c>
      <c r="L27" s="15">
        <f t="shared" si="4"/>
        <v>89513</v>
      </c>
      <c r="M27" s="16">
        <f t="shared" si="4"/>
        <v>296175</v>
      </c>
      <c r="N27" s="14">
        <f t="shared" si="4"/>
        <v>63959</v>
      </c>
      <c r="O27" s="15">
        <f t="shared" si="4"/>
        <v>55697</v>
      </c>
      <c r="P27" s="16">
        <f t="shared" si="4"/>
        <v>119656</v>
      </c>
      <c r="Q27" s="17">
        <f>SUM(Q2:Q26)</f>
        <v>8529</v>
      </c>
      <c r="R27" s="15">
        <f t="shared" si="4"/>
        <v>8592</v>
      </c>
      <c r="S27" s="16">
        <f t="shared" si="4"/>
        <v>17121</v>
      </c>
    </row>
  </sheetData>
  <mergeCells count="1">
    <mergeCell ref="A27:B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Babar</dc:creator>
  <cp:lastModifiedBy>Babar</cp:lastModifiedBy>
  <dcterms:created xsi:type="dcterms:W3CDTF">2020-01-21T09:57:11Z</dcterms:created>
  <dcterms:modified xsi:type="dcterms:W3CDTF">2020-01-21T09:57:34Z</dcterms:modified>
</cp:coreProperties>
</file>