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Elementary and Secondary Education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R27" i="1"/>
  <c r="Q27" i="1"/>
  <c r="O27" i="1"/>
  <c r="N27" i="1"/>
  <c r="L27" i="1"/>
  <c r="K27" i="1"/>
  <c r="J27" i="1"/>
  <c r="H27" i="1"/>
  <c r="G27" i="1"/>
  <c r="F27" i="1"/>
  <c r="E27" i="1"/>
  <c r="D27" i="1"/>
  <c r="C27" i="1"/>
  <c r="S26" i="1"/>
  <c r="P26" i="1"/>
  <c r="M26" i="1"/>
  <c r="I26" i="1"/>
  <c r="S25" i="1"/>
  <c r="P25" i="1"/>
  <c r="M25" i="1"/>
  <c r="I25" i="1"/>
  <c r="S24" i="1"/>
  <c r="P24" i="1"/>
  <c r="M24" i="1"/>
  <c r="I24" i="1"/>
  <c r="S23" i="1"/>
  <c r="P23" i="1"/>
  <c r="M23" i="1"/>
  <c r="I23" i="1"/>
  <c r="S22" i="1"/>
  <c r="P22" i="1"/>
  <c r="M22" i="1"/>
  <c r="I22" i="1"/>
  <c r="S21" i="1"/>
  <c r="P21" i="1"/>
  <c r="M21" i="1"/>
  <c r="I21" i="1"/>
  <c r="S20" i="1"/>
  <c r="P20" i="1"/>
  <c r="M20" i="1"/>
  <c r="I20" i="1"/>
  <c r="S19" i="1"/>
  <c r="P19" i="1"/>
  <c r="M19" i="1"/>
  <c r="I19" i="1"/>
  <c r="S18" i="1"/>
  <c r="P18" i="1"/>
  <c r="M18" i="1"/>
  <c r="I18" i="1"/>
  <c r="S17" i="1"/>
  <c r="P17" i="1"/>
  <c r="M17" i="1"/>
  <c r="I17" i="1"/>
  <c r="S16" i="1"/>
  <c r="P16" i="1"/>
  <c r="M16" i="1"/>
  <c r="I16" i="1"/>
  <c r="S15" i="1"/>
  <c r="P15" i="1"/>
  <c r="M15" i="1"/>
  <c r="I15" i="1"/>
  <c r="S14" i="1"/>
  <c r="P14" i="1"/>
  <c r="M14" i="1"/>
  <c r="I14" i="1"/>
  <c r="S13" i="1"/>
  <c r="P13" i="1"/>
  <c r="M13" i="1"/>
  <c r="I13" i="1"/>
  <c r="S12" i="1"/>
  <c r="P12" i="1"/>
  <c r="M12" i="1"/>
  <c r="I12" i="1"/>
  <c r="S11" i="1"/>
  <c r="P11" i="1"/>
  <c r="M11" i="1"/>
  <c r="I11" i="1"/>
  <c r="S10" i="1"/>
  <c r="P10" i="1"/>
  <c r="M10" i="1"/>
  <c r="I10" i="1"/>
  <c r="S9" i="1"/>
  <c r="P9" i="1"/>
  <c r="M9" i="1"/>
  <c r="I9" i="1"/>
  <c r="S8" i="1"/>
  <c r="P8" i="1"/>
  <c r="M8" i="1"/>
  <c r="I8" i="1"/>
  <c r="S7" i="1"/>
  <c r="P7" i="1"/>
  <c r="M7" i="1"/>
  <c r="I7" i="1"/>
  <c r="S6" i="1"/>
  <c r="P6" i="1"/>
  <c r="M6" i="1"/>
  <c r="I6" i="1"/>
  <c r="S5" i="1"/>
  <c r="P5" i="1"/>
  <c r="M5" i="1"/>
  <c r="I5" i="1"/>
  <c r="S4" i="1"/>
  <c r="P4" i="1"/>
  <c r="M4" i="1"/>
  <c r="I4" i="1"/>
  <c r="S3" i="1"/>
  <c r="P3" i="1"/>
  <c r="M3" i="1"/>
  <c r="I3" i="1"/>
  <c r="S2" i="1"/>
  <c r="P2" i="1"/>
  <c r="P27" i="1" s="1"/>
  <c r="M2" i="1"/>
  <c r="M27" i="1" s="1"/>
  <c r="I2" i="1"/>
  <c r="I27" i="1" s="1"/>
</calcChain>
</file>

<file path=xl/sharedStrings.xml><?xml version="1.0" encoding="utf-8"?>
<sst xmlns="http://schemas.openxmlformats.org/spreadsheetml/2006/main" count="45" uniqueCount="45">
  <si>
    <t>S.No.</t>
  </si>
  <si>
    <t>Districts</t>
  </si>
  <si>
    <t>Kachi</t>
  </si>
  <si>
    <t>Pakki</t>
  </si>
  <si>
    <t>Class 2</t>
  </si>
  <si>
    <t>Class 3</t>
  </si>
  <si>
    <t>Class 4</t>
  </si>
  <si>
    <t>Class 5</t>
  </si>
  <si>
    <t>(Kachi to Class 5) Total</t>
  </si>
  <si>
    <t>Class 6</t>
  </si>
  <si>
    <t>Class 7</t>
  </si>
  <si>
    <t>Class 8</t>
  </si>
  <si>
    <t>(Class 6 to 8) Total</t>
  </si>
  <si>
    <t>Class 9</t>
  </si>
  <si>
    <t>Class 10</t>
  </si>
  <si>
    <t>(Class 9 to 10) Total</t>
  </si>
  <si>
    <t>Class 11</t>
  </si>
  <si>
    <t>Class 12</t>
  </si>
  <si>
    <t>(Class 11 to 12) Total</t>
  </si>
  <si>
    <t>Abbottabad</t>
  </si>
  <si>
    <t>Bannu</t>
  </si>
  <si>
    <t>Chitral</t>
  </si>
  <si>
    <t>Charsadda</t>
  </si>
  <si>
    <t>D.I.Khan</t>
  </si>
  <si>
    <t>Dir Lower</t>
  </si>
  <si>
    <t>Karak</t>
  </si>
  <si>
    <t>Kohat</t>
  </si>
  <si>
    <t>Kohistan</t>
  </si>
  <si>
    <t>Mansehra</t>
  </si>
  <si>
    <t>Mardan</t>
  </si>
  <si>
    <t>Malakand</t>
  </si>
  <si>
    <t>Nowshera</t>
  </si>
  <si>
    <t>Peshawar</t>
  </si>
  <si>
    <t>Swat</t>
  </si>
  <si>
    <t>Swabi</t>
  </si>
  <si>
    <t>Buner</t>
  </si>
  <si>
    <t>Haripur</t>
  </si>
  <si>
    <t>Lakki</t>
  </si>
  <si>
    <t>Tank</t>
  </si>
  <si>
    <t>Battagram</t>
  </si>
  <si>
    <t>Dir Upper</t>
  </si>
  <si>
    <t>Hangu</t>
  </si>
  <si>
    <t>Shangla</t>
  </si>
  <si>
    <t>Torghar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</si>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</sst>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wrapText="1"/>
    </xf>
    <xf numFmtId="0" fontId="3" fillId="0" borderId="7" xfId="1" applyFont="1" applyFill="1" applyBorder="1" applyAlignment="1">
      <alignment wrapText="1"/>
    </xf>
    <xf numFmtId="0" fontId="3" fillId="0" borderId="6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2" fillId="0" borderId="9" xfId="2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Normal" xfId="0" builtinId="0"/>
    <cellStyle name="Normal_Sheet1" xfId="2"/>
    <cellStyle name="Normal_Sheet2" xfId="1"/>
    <cellStyle name="Normal_Sheet2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7" workbookViewId="0">
      <selection sqref="A1:XFD27"/>
    </sheetView>
  </sheetViews>
  <sheetFormatPr defaultRowHeight="15" x14ac:dyDescent="0.25"/>
  <sheetData>
    <row r="1" spans="1:19" ht="40.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3" t="s">
        <v>13</v>
      </c>
      <c r="O1" s="4" t="s">
        <v>14</v>
      </c>
      <c r="P1" s="5" t="s">
        <v>15</v>
      </c>
      <c r="Q1" s="6" t="s">
        <v>16</v>
      </c>
      <c r="R1" s="4" t="s">
        <v>17</v>
      </c>
      <c r="S1" s="5" t="s">
        <v>18</v>
      </c>
    </row>
    <row r="2" spans="1:19" x14ac:dyDescent="0.25">
      <c r="A2" s="7">
        <v>1</v>
      </c>
      <c r="B2" s="8" t="s">
        <v>19</v>
      </c>
      <c r="C2" s="9">
        <v>19087</v>
      </c>
      <c r="D2" s="10">
        <v>11342</v>
      </c>
      <c r="E2" s="10">
        <v>9404</v>
      </c>
      <c r="F2" s="10">
        <v>8293</v>
      </c>
      <c r="G2" s="10">
        <v>7666</v>
      </c>
      <c r="H2" s="10">
        <v>7616</v>
      </c>
      <c r="I2" s="11">
        <f>SUM(C2:H2)</f>
        <v>63408</v>
      </c>
      <c r="J2" s="10">
        <v>6362</v>
      </c>
      <c r="K2" s="10">
        <v>6463</v>
      </c>
      <c r="L2" s="10">
        <v>6509</v>
      </c>
      <c r="M2" s="11">
        <f>SUM(J2:L2)</f>
        <v>19334</v>
      </c>
      <c r="N2" s="10">
        <v>5922</v>
      </c>
      <c r="O2" s="10">
        <v>4992</v>
      </c>
      <c r="P2" s="11">
        <f>SUM(N2:O2)</f>
        <v>10914</v>
      </c>
      <c r="Q2" s="10">
        <v>461</v>
      </c>
      <c r="R2" s="10">
        <v>392</v>
      </c>
      <c r="S2" s="11">
        <f>SUM(Q2:R2)</f>
        <v>853</v>
      </c>
    </row>
    <row r="3" spans="1:19" x14ac:dyDescent="0.25">
      <c r="A3" s="7">
        <v>2</v>
      </c>
      <c r="B3" s="8" t="s">
        <v>20</v>
      </c>
      <c r="C3" s="9">
        <v>12978</v>
      </c>
      <c r="D3" s="10">
        <v>10914</v>
      </c>
      <c r="E3" s="10">
        <v>8856</v>
      </c>
      <c r="F3" s="10">
        <v>7825</v>
      </c>
      <c r="G3" s="10">
        <v>7028</v>
      </c>
      <c r="H3" s="10">
        <v>6184</v>
      </c>
      <c r="I3" s="11">
        <f t="shared" ref="I3:I26" si="0">SUM(C3:H3)</f>
        <v>53785</v>
      </c>
      <c r="J3" s="10">
        <v>6207</v>
      </c>
      <c r="K3" s="10">
        <v>5699</v>
      </c>
      <c r="L3" s="10">
        <v>5308</v>
      </c>
      <c r="M3" s="11">
        <f t="shared" ref="M3:M26" si="1">SUM(J3:L3)</f>
        <v>17214</v>
      </c>
      <c r="N3" s="10">
        <v>4276</v>
      </c>
      <c r="O3" s="10">
        <v>3797</v>
      </c>
      <c r="P3" s="11">
        <f t="shared" ref="P3:P26" si="2">SUM(N3:O3)</f>
        <v>8073</v>
      </c>
      <c r="Q3" s="10">
        <v>639</v>
      </c>
      <c r="R3" s="10">
        <v>418</v>
      </c>
      <c r="S3" s="11">
        <f t="shared" ref="S3:S26" si="3">SUM(Q3:R3)</f>
        <v>1057</v>
      </c>
    </row>
    <row r="4" spans="1:19" x14ac:dyDescent="0.25">
      <c r="A4" s="7">
        <v>3</v>
      </c>
      <c r="B4" s="8" t="s">
        <v>21</v>
      </c>
      <c r="C4" s="9">
        <v>5481</v>
      </c>
      <c r="D4" s="10">
        <v>4588</v>
      </c>
      <c r="E4" s="10">
        <v>3657</v>
      </c>
      <c r="F4" s="10">
        <v>3400</v>
      </c>
      <c r="G4" s="10">
        <v>3183</v>
      </c>
      <c r="H4" s="10">
        <v>3377</v>
      </c>
      <c r="I4" s="11">
        <f t="shared" si="0"/>
        <v>23686</v>
      </c>
      <c r="J4" s="10">
        <v>3586</v>
      </c>
      <c r="K4" s="10">
        <v>3351</v>
      </c>
      <c r="L4" s="10">
        <v>3289</v>
      </c>
      <c r="M4" s="11">
        <f t="shared" si="1"/>
        <v>10226</v>
      </c>
      <c r="N4" s="10">
        <v>2709</v>
      </c>
      <c r="O4" s="10">
        <v>2862</v>
      </c>
      <c r="P4" s="11">
        <f t="shared" si="2"/>
        <v>5571</v>
      </c>
      <c r="Q4" s="10">
        <v>347</v>
      </c>
      <c r="R4" s="10">
        <v>263</v>
      </c>
      <c r="S4" s="11">
        <f t="shared" si="3"/>
        <v>610</v>
      </c>
    </row>
    <row r="5" spans="1:19" x14ac:dyDescent="0.25">
      <c r="A5" s="7">
        <v>4</v>
      </c>
      <c r="B5" s="8" t="s">
        <v>22</v>
      </c>
      <c r="C5" s="9">
        <v>18274</v>
      </c>
      <c r="D5" s="10">
        <v>15895</v>
      </c>
      <c r="E5" s="10">
        <v>13437</v>
      </c>
      <c r="F5" s="10">
        <v>11777</v>
      </c>
      <c r="G5" s="10">
        <v>10852</v>
      </c>
      <c r="H5" s="10">
        <v>9836</v>
      </c>
      <c r="I5" s="11">
        <f t="shared" si="0"/>
        <v>80071</v>
      </c>
      <c r="J5" s="10">
        <v>9731</v>
      </c>
      <c r="K5" s="10">
        <v>8621</v>
      </c>
      <c r="L5" s="10">
        <v>7828</v>
      </c>
      <c r="M5" s="11">
        <f t="shared" si="1"/>
        <v>26180</v>
      </c>
      <c r="N5" s="10">
        <v>6038</v>
      </c>
      <c r="O5" s="10">
        <v>4899</v>
      </c>
      <c r="P5" s="11">
        <f t="shared" si="2"/>
        <v>10937</v>
      </c>
      <c r="Q5" s="10">
        <v>828</v>
      </c>
      <c r="R5" s="10">
        <v>784</v>
      </c>
      <c r="S5" s="11">
        <f t="shared" si="3"/>
        <v>1612</v>
      </c>
    </row>
    <row r="6" spans="1:19" x14ac:dyDescent="0.25">
      <c r="A6" s="7">
        <v>5</v>
      </c>
      <c r="B6" s="8" t="s">
        <v>23</v>
      </c>
      <c r="C6" s="9">
        <v>20360</v>
      </c>
      <c r="D6" s="10">
        <v>15523</v>
      </c>
      <c r="E6" s="10">
        <v>11962</v>
      </c>
      <c r="F6" s="10">
        <v>10111</v>
      </c>
      <c r="G6" s="10">
        <v>7932</v>
      </c>
      <c r="H6" s="10">
        <v>7303</v>
      </c>
      <c r="I6" s="11">
        <f t="shared" si="0"/>
        <v>73191</v>
      </c>
      <c r="J6" s="10">
        <v>6552</v>
      </c>
      <c r="K6" s="10">
        <v>6188</v>
      </c>
      <c r="L6" s="10">
        <v>6404</v>
      </c>
      <c r="M6" s="11">
        <f t="shared" si="1"/>
        <v>19144</v>
      </c>
      <c r="N6" s="10">
        <v>4914</v>
      </c>
      <c r="O6" s="10">
        <v>3678</v>
      </c>
      <c r="P6" s="11">
        <f t="shared" si="2"/>
        <v>8592</v>
      </c>
      <c r="Q6" s="10">
        <v>927</v>
      </c>
      <c r="R6" s="10">
        <v>800</v>
      </c>
      <c r="S6" s="11">
        <f t="shared" si="3"/>
        <v>1727</v>
      </c>
    </row>
    <row r="7" spans="1:19" x14ac:dyDescent="0.25">
      <c r="A7" s="7">
        <v>6</v>
      </c>
      <c r="B7" s="8" t="s">
        <v>24</v>
      </c>
      <c r="C7" s="9">
        <v>20793</v>
      </c>
      <c r="D7" s="10">
        <v>18555</v>
      </c>
      <c r="E7" s="10">
        <v>18927</v>
      </c>
      <c r="F7" s="10">
        <v>17557</v>
      </c>
      <c r="G7" s="10">
        <v>14686</v>
      </c>
      <c r="H7" s="10">
        <v>15926</v>
      </c>
      <c r="I7" s="11">
        <f t="shared" si="0"/>
        <v>106444</v>
      </c>
      <c r="J7" s="10">
        <v>14250</v>
      </c>
      <c r="K7" s="10">
        <v>12358</v>
      </c>
      <c r="L7" s="10">
        <v>11357</v>
      </c>
      <c r="M7" s="11">
        <f t="shared" si="1"/>
        <v>37965</v>
      </c>
      <c r="N7" s="10">
        <v>8378</v>
      </c>
      <c r="O7" s="10">
        <v>7598</v>
      </c>
      <c r="P7" s="11">
        <f t="shared" si="2"/>
        <v>15976</v>
      </c>
      <c r="Q7" s="10">
        <v>1697</v>
      </c>
      <c r="R7" s="10">
        <v>1387</v>
      </c>
      <c r="S7" s="11">
        <f t="shared" si="3"/>
        <v>3084</v>
      </c>
    </row>
    <row r="8" spans="1:19" x14ac:dyDescent="0.25">
      <c r="A8" s="7">
        <v>7</v>
      </c>
      <c r="B8" s="8" t="s">
        <v>25</v>
      </c>
      <c r="C8" s="9">
        <v>8395</v>
      </c>
      <c r="D8" s="10">
        <v>7292</v>
      </c>
      <c r="E8" s="10">
        <v>6127</v>
      </c>
      <c r="F8" s="10">
        <v>5632</v>
      </c>
      <c r="G8" s="10">
        <v>5034</v>
      </c>
      <c r="H8" s="10">
        <v>5345</v>
      </c>
      <c r="I8" s="11">
        <f t="shared" si="0"/>
        <v>37825</v>
      </c>
      <c r="J8" s="10">
        <v>4617</v>
      </c>
      <c r="K8" s="10">
        <v>4757</v>
      </c>
      <c r="L8" s="10">
        <v>4982</v>
      </c>
      <c r="M8" s="11">
        <f t="shared" si="1"/>
        <v>14356</v>
      </c>
      <c r="N8" s="10">
        <v>4050</v>
      </c>
      <c r="O8" s="10">
        <v>3151</v>
      </c>
      <c r="P8" s="11">
        <f t="shared" si="2"/>
        <v>7201</v>
      </c>
      <c r="Q8" s="10">
        <v>553</v>
      </c>
      <c r="R8" s="10">
        <v>274</v>
      </c>
      <c r="S8" s="11">
        <f t="shared" si="3"/>
        <v>827</v>
      </c>
    </row>
    <row r="9" spans="1:19" x14ac:dyDescent="0.25">
      <c r="A9" s="7">
        <v>8</v>
      </c>
      <c r="B9" s="8" t="s">
        <v>26</v>
      </c>
      <c r="C9" s="9">
        <v>13234</v>
      </c>
      <c r="D9" s="10">
        <v>11993</v>
      </c>
      <c r="E9" s="10">
        <v>9789</v>
      </c>
      <c r="F9" s="10">
        <v>8811</v>
      </c>
      <c r="G9" s="10">
        <v>8542</v>
      </c>
      <c r="H9" s="10">
        <v>8325</v>
      </c>
      <c r="I9" s="11">
        <f t="shared" si="0"/>
        <v>60694</v>
      </c>
      <c r="J9" s="10">
        <v>6505</v>
      </c>
      <c r="K9" s="10">
        <v>6131</v>
      </c>
      <c r="L9" s="10">
        <v>5724</v>
      </c>
      <c r="M9" s="11">
        <f t="shared" si="1"/>
        <v>18360</v>
      </c>
      <c r="N9" s="10">
        <v>4535</v>
      </c>
      <c r="O9" s="10">
        <v>3279</v>
      </c>
      <c r="P9" s="11">
        <f t="shared" si="2"/>
        <v>7814</v>
      </c>
      <c r="Q9" s="10">
        <v>844</v>
      </c>
      <c r="R9" s="10">
        <v>780</v>
      </c>
      <c r="S9" s="11">
        <f t="shared" si="3"/>
        <v>1624</v>
      </c>
    </row>
    <row r="10" spans="1:19" x14ac:dyDescent="0.25">
      <c r="A10" s="7">
        <v>9</v>
      </c>
      <c r="B10" s="8" t="s">
        <v>27</v>
      </c>
      <c r="C10" s="9">
        <v>13486</v>
      </c>
      <c r="D10" s="10">
        <v>10183</v>
      </c>
      <c r="E10" s="10">
        <v>7648</v>
      </c>
      <c r="F10" s="10">
        <v>5700</v>
      </c>
      <c r="G10" s="10">
        <v>4033</v>
      </c>
      <c r="H10" s="10">
        <v>2005</v>
      </c>
      <c r="I10" s="11">
        <f t="shared" si="0"/>
        <v>43055</v>
      </c>
      <c r="J10" s="10">
        <v>1653</v>
      </c>
      <c r="K10" s="10">
        <v>1272</v>
      </c>
      <c r="L10" s="10">
        <v>1149</v>
      </c>
      <c r="M10" s="11">
        <f t="shared" si="1"/>
        <v>4074</v>
      </c>
      <c r="N10" s="10">
        <v>532</v>
      </c>
      <c r="O10" s="10">
        <v>449</v>
      </c>
      <c r="P10" s="11">
        <f t="shared" si="2"/>
        <v>981</v>
      </c>
      <c r="Q10" s="10">
        <v>0</v>
      </c>
      <c r="R10" s="10">
        <v>25</v>
      </c>
      <c r="S10" s="11">
        <f t="shared" si="3"/>
        <v>25</v>
      </c>
    </row>
    <row r="11" spans="1:19" x14ac:dyDescent="0.25">
      <c r="A11" s="7">
        <v>10</v>
      </c>
      <c r="B11" s="8" t="s">
        <v>28</v>
      </c>
      <c r="C11" s="9">
        <v>27155</v>
      </c>
      <c r="D11" s="10">
        <v>17593</v>
      </c>
      <c r="E11" s="10">
        <v>13825</v>
      </c>
      <c r="F11" s="10">
        <v>11679</v>
      </c>
      <c r="G11" s="10">
        <v>10047</v>
      </c>
      <c r="H11" s="10">
        <v>9890</v>
      </c>
      <c r="I11" s="11">
        <f t="shared" si="0"/>
        <v>90189</v>
      </c>
      <c r="J11" s="10">
        <v>8150</v>
      </c>
      <c r="K11" s="10">
        <v>7835</v>
      </c>
      <c r="L11" s="10">
        <v>7374</v>
      </c>
      <c r="M11" s="11">
        <f t="shared" si="1"/>
        <v>23359</v>
      </c>
      <c r="N11" s="10">
        <v>6799</v>
      </c>
      <c r="O11" s="10">
        <v>5315</v>
      </c>
      <c r="P11" s="11">
        <f t="shared" si="2"/>
        <v>12114</v>
      </c>
      <c r="Q11" s="10">
        <v>777</v>
      </c>
      <c r="R11" s="10">
        <v>608</v>
      </c>
      <c r="S11" s="11">
        <f t="shared" si="3"/>
        <v>1385</v>
      </c>
    </row>
    <row r="12" spans="1:19" x14ac:dyDescent="0.25">
      <c r="A12" s="7">
        <v>11</v>
      </c>
      <c r="B12" s="8" t="s">
        <v>29</v>
      </c>
      <c r="C12" s="9">
        <v>28620</v>
      </c>
      <c r="D12" s="10">
        <v>26125</v>
      </c>
      <c r="E12" s="10">
        <v>23503</v>
      </c>
      <c r="F12" s="10">
        <v>20972</v>
      </c>
      <c r="G12" s="10">
        <v>20091</v>
      </c>
      <c r="H12" s="10">
        <v>19965</v>
      </c>
      <c r="I12" s="11">
        <f t="shared" si="0"/>
        <v>139276</v>
      </c>
      <c r="J12" s="10">
        <v>17388</v>
      </c>
      <c r="K12" s="10">
        <v>15417</v>
      </c>
      <c r="L12" s="10">
        <v>13487</v>
      </c>
      <c r="M12" s="11">
        <f t="shared" si="1"/>
        <v>46292</v>
      </c>
      <c r="N12" s="10">
        <v>10546</v>
      </c>
      <c r="O12" s="10">
        <v>9462</v>
      </c>
      <c r="P12" s="11">
        <f t="shared" si="2"/>
        <v>20008</v>
      </c>
      <c r="Q12" s="10">
        <v>1439</v>
      </c>
      <c r="R12" s="10">
        <v>1117</v>
      </c>
      <c r="S12" s="11">
        <f t="shared" si="3"/>
        <v>2556</v>
      </c>
    </row>
    <row r="13" spans="1:19" x14ac:dyDescent="0.25">
      <c r="A13" s="7">
        <v>12</v>
      </c>
      <c r="B13" s="8" t="s">
        <v>30</v>
      </c>
      <c r="C13" s="9">
        <v>8901</v>
      </c>
      <c r="D13" s="10">
        <v>8625</v>
      </c>
      <c r="E13" s="10">
        <v>7782</v>
      </c>
      <c r="F13" s="10">
        <v>7055</v>
      </c>
      <c r="G13" s="10">
        <v>6432</v>
      </c>
      <c r="H13" s="10">
        <v>6752</v>
      </c>
      <c r="I13" s="11">
        <f t="shared" si="0"/>
        <v>45547</v>
      </c>
      <c r="J13" s="10">
        <v>6008</v>
      </c>
      <c r="K13" s="10">
        <v>5617</v>
      </c>
      <c r="L13" s="10">
        <v>5091</v>
      </c>
      <c r="M13" s="11">
        <f t="shared" si="1"/>
        <v>16716</v>
      </c>
      <c r="N13" s="10">
        <v>4338</v>
      </c>
      <c r="O13" s="10">
        <v>3490</v>
      </c>
      <c r="P13" s="11">
        <f t="shared" si="2"/>
        <v>7828</v>
      </c>
      <c r="Q13" s="10">
        <v>398</v>
      </c>
      <c r="R13" s="10">
        <v>312</v>
      </c>
      <c r="S13" s="11">
        <f t="shared" si="3"/>
        <v>710</v>
      </c>
    </row>
    <row r="14" spans="1:19" x14ac:dyDescent="0.25">
      <c r="A14" s="7">
        <v>13</v>
      </c>
      <c r="B14" s="8" t="s">
        <v>31</v>
      </c>
      <c r="C14" s="9">
        <v>15362</v>
      </c>
      <c r="D14" s="10">
        <v>13559</v>
      </c>
      <c r="E14" s="10">
        <v>11466</v>
      </c>
      <c r="F14" s="10">
        <v>10145</v>
      </c>
      <c r="G14" s="10">
        <v>9194</v>
      </c>
      <c r="H14" s="10">
        <v>9194</v>
      </c>
      <c r="I14" s="11">
        <f t="shared" si="0"/>
        <v>68920</v>
      </c>
      <c r="J14" s="10">
        <v>8187</v>
      </c>
      <c r="K14" s="10">
        <v>7546</v>
      </c>
      <c r="L14" s="10">
        <v>7142</v>
      </c>
      <c r="M14" s="11">
        <f t="shared" si="1"/>
        <v>22875</v>
      </c>
      <c r="N14" s="10">
        <v>5306</v>
      </c>
      <c r="O14" s="10">
        <v>4442</v>
      </c>
      <c r="P14" s="11">
        <f t="shared" si="2"/>
        <v>9748</v>
      </c>
      <c r="Q14" s="10">
        <v>576</v>
      </c>
      <c r="R14" s="10">
        <v>553</v>
      </c>
      <c r="S14" s="11">
        <f t="shared" si="3"/>
        <v>1129</v>
      </c>
    </row>
    <row r="15" spans="1:19" x14ac:dyDescent="0.25">
      <c r="A15" s="7">
        <v>14</v>
      </c>
      <c r="B15" s="8" t="s">
        <v>32</v>
      </c>
      <c r="C15" s="9">
        <v>33949</v>
      </c>
      <c r="D15" s="10">
        <v>31141</v>
      </c>
      <c r="E15" s="10">
        <v>25602</v>
      </c>
      <c r="F15" s="10">
        <v>22554</v>
      </c>
      <c r="G15" s="10">
        <v>20165</v>
      </c>
      <c r="H15" s="10">
        <v>18227</v>
      </c>
      <c r="I15" s="11">
        <f t="shared" si="0"/>
        <v>151638</v>
      </c>
      <c r="J15" s="10">
        <v>15755</v>
      </c>
      <c r="K15" s="10">
        <v>13412</v>
      </c>
      <c r="L15" s="10">
        <v>12110</v>
      </c>
      <c r="M15" s="11">
        <f t="shared" si="1"/>
        <v>41277</v>
      </c>
      <c r="N15" s="10">
        <v>9365</v>
      </c>
      <c r="O15" s="10">
        <v>7418</v>
      </c>
      <c r="P15" s="11">
        <f t="shared" si="2"/>
        <v>16783</v>
      </c>
      <c r="Q15" s="10">
        <v>1394</v>
      </c>
      <c r="R15" s="10">
        <v>1181</v>
      </c>
      <c r="S15" s="11">
        <f t="shared" si="3"/>
        <v>2575</v>
      </c>
    </row>
    <row r="16" spans="1:19" x14ac:dyDescent="0.25">
      <c r="A16" s="7">
        <v>15</v>
      </c>
      <c r="B16" s="8" t="s">
        <v>33</v>
      </c>
      <c r="C16" s="9">
        <v>25836</v>
      </c>
      <c r="D16" s="10">
        <v>24350</v>
      </c>
      <c r="E16" s="10">
        <v>22508</v>
      </c>
      <c r="F16" s="10">
        <v>21588</v>
      </c>
      <c r="G16" s="10">
        <v>19137</v>
      </c>
      <c r="H16" s="10">
        <v>16199</v>
      </c>
      <c r="I16" s="11">
        <f t="shared" si="0"/>
        <v>129618</v>
      </c>
      <c r="J16" s="10">
        <v>12695</v>
      </c>
      <c r="K16" s="10">
        <v>11066</v>
      </c>
      <c r="L16" s="10">
        <v>9668</v>
      </c>
      <c r="M16" s="11">
        <f t="shared" si="1"/>
        <v>33429</v>
      </c>
      <c r="N16" s="10">
        <v>7478</v>
      </c>
      <c r="O16" s="10">
        <v>5717</v>
      </c>
      <c r="P16" s="11">
        <f t="shared" si="2"/>
        <v>13195</v>
      </c>
      <c r="Q16" s="10">
        <v>1140</v>
      </c>
      <c r="R16" s="10">
        <v>972</v>
      </c>
      <c r="S16" s="11">
        <f t="shared" si="3"/>
        <v>2112</v>
      </c>
    </row>
    <row r="17" spans="1:19" x14ac:dyDescent="0.25">
      <c r="A17" s="7">
        <v>16</v>
      </c>
      <c r="B17" s="8" t="s">
        <v>34</v>
      </c>
      <c r="C17" s="9">
        <v>18653</v>
      </c>
      <c r="D17" s="10">
        <v>16462</v>
      </c>
      <c r="E17" s="10">
        <v>14687</v>
      </c>
      <c r="F17" s="10">
        <v>13270</v>
      </c>
      <c r="G17" s="10">
        <v>12599</v>
      </c>
      <c r="H17" s="10">
        <v>12847</v>
      </c>
      <c r="I17" s="11">
        <f t="shared" si="0"/>
        <v>88518</v>
      </c>
      <c r="J17" s="10">
        <v>12183</v>
      </c>
      <c r="K17" s="10">
        <v>11757</v>
      </c>
      <c r="L17" s="10">
        <v>11556</v>
      </c>
      <c r="M17" s="11">
        <f t="shared" si="1"/>
        <v>35496</v>
      </c>
      <c r="N17" s="10">
        <v>8722</v>
      </c>
      <c r="O17" s="10">
        <v>7072</v>
      </c>
      <c r="P17" s="11">
        <f t="shared" si="2"/>
        <v>15794</v>
      </c>
      <c r="Q17" s="10">
        <v>581</v>
      </c>
      <c r="R17" s="10">
        <v>508</v>
      </c>
      <c r="S17" s="11">
        <f t="shared" si="3"/>
        <v>1089</v>
      </c>
    </row>
    <row r="18" spans="1:19" x14ac:dyDescent="0.25">
      <c r="A18" s="7">
        <v>17</v>
      </c>
      <c r="B18" s="8" t="s">
        <v>35</v>
      </c>
      <c r="C18" s="9">
        <v>11024</v>
      </c>
      <c r="D18" s="10">
        <v>11636</v>
      </c>
      <c r="E18" s="10">
        <v>11454</v>
      </c>
      <c r="F18" s="10">
        <v>11145</v>
      </c>
      <c r="G18" s="10">
        <v>9661</v>
      </c>
      <c r="H18" s="10">
        <v>9379</v>
      </c>
      <c r="I18" s="11">
        <f t="shared" si="0"/>
        <v>64299</v>
      </c>
      <c r="J18" s="10">
        <v>7630</v>
      </c>
      <c r="K18" s="10">
        <v>5885</v>
      </c>
      <c r="L18" s="10">
        <v>5420</v>
      </c>
      <c r="M18" s="11">
        <f t="shared" si="1"/>
        <v>18935</v>
      </c>
      <c r="N18" s="10">
        <v>3583</v>
      </c>
      <c r="O18" s="10">
        <v>3413</v>
      </c>
      <c r="P18" s="11">
        <f t="shared" si="2"/>
        <v>6996</v>
      </c>
      <c r="Q18" s="10">
        <v>1026</v>
      </c>
      <c r="R18" s="10">
        <v>850</v>
      </c>
      <c r="S18" s="11">
        <f t="shared" si="3"/>
        <v>1876</v>
      </c>
    </row>
    <row r="19" spans="1:19" x14ac:dyDescent="0.25">
      <c r="A19" s="7">
        <v>18</v>
      </c>
      <c r="B19" s="8" t="s">
        <v>36</v>
      </c>
      <c r="C19" s="9">
        <v>14033</v>
      </c>
      <c r="D19" s="10">
        <v>8357</v>
      </c>
      <c r="E19" s="10">
        <v>7343</v>
      </c>
      <c r="F19" s="10">
        <v>6721</v>
      </c>
      <c r="G19" s="10">
        <v>6224</v>
      </c>
      <c r="H19" s="10">
        <v>6275</v>
      </c>
      <c r="I19" s="11">
        <f t="shared" si="0"/>
        <v>48953</v>
      </c>
      <c r="J19" s="10">
        <v>5961</v>
      </c>
      <c r="K19" s="10">
        <v>6378</v>
      </c>
      <c r="L19" s="10">
        <v>6526</v>
      </c>
      <c r="M19" s="11">
        <f t="shared" si="1"/>
        <v>18865</v>
      </c>
      <c r="N19" s="10">
        <v>5538</v>
      </c>
      <c r="O19" s="10">
        <v>4799</v>
      </c>
      <c r="P19" s="11">
        <f t="shared" si="2"/>
        <v>10337</v>
      </c>
      <c r="Q19" s="10">
        <v>647</v>
      </c>
      <c r="R19" s="10">
        <v>482</v>
      </c>
      <c r="S19" s="11">
        <f t="shared" si="3"/>
        <v>1129</v>
      </c>
    </row>
    <row r="20" spans="1:19" x14ac:dyDescent="0.25">
      <c r="A20" s="7">
        <v>19</v>
      </c>
      <c r="B20" s="8" t="s">
        <v>37</v>
      </c>
      <c r="C20" s="9">
        <v>11226</v>
      </c>
      <c r="D20" s="10">
        <v>9789</v>
      </c>
      <c r="E20" s="10">
        <v>8228</v>
      </c>
      <c r="F20" s="10">
        <v>7531</v>
      </c>
      <c r="G20" s="10">
        <v>6735</v>
      </c>
      <c r="H20" s="10">
        <v>6364</v>
      </c>
      <c r="I20" s="11">
        <f t="shared" si="0"/>
        <v>49873</v>
      </c>
      <c r="J20" s="10">
        <v>5805</v>
      </c>
      <c r="K20" s="10">
        <v>6297</v>
      </c>
      <c r="L20" s="10">
        <v>6037</v>
      </c>
      <c r="M20" s="11">
        <f t="shared" si="1"/>
        <v>18139</v>
      </c>
      <c r="N20" s="10">
        <v>4616</v>
      </c>
      <c r="O20" s="10">
        <v>4226</v>
      </c>
      <c r="P20" s="11">
        <f t="shared" si="2"/>
        <v>8842</v>
      </c>
      <c r="Q20" s="10">
        <v>805</v>
      </c>
      <c r="R20" s="10">
        <v>736</v>
      </c>
      <c r="S20" s="11">
        <f t="shared" si="3"/>
        <v>1541</v>
      </c>
    </row>
    <row r="21" spans="1:19" x14ac:dyDescent="0.25">
      <c r="A21" s="7">
        <v>20</v>
      </c>
      <c r="B21" s="8" t="s">
        <v>38</v>
      </c>
      <c r="C21" s="9">
        <v>4734</v>
      </c>
      <c r="D21" s="10">
        <v>3915</v>
      </c>
      <c r="E21" s="10">
        <v>2983</v>
      </c>
      <c r="F21" s="10">
        <v>2370</v>
      </c>
      <c r="G21" s="10">
        <v>2012</v>
      </c>
      <c r="H21" s="10">
        <v>1697</v>
      </c>
      <c r="I21" s="11">
        <f t="shared" si="0"/>
        <v>17711</v>
      </c>
      <c r="J21" s="10">
        <v>1317</v>
      </c>
      <c r="K21" s="10">
        <v>1312</v>
      </c>
      <c r="L21" s="10">
        <v>1219</v>
      </c>
      <c r="M21" s="11">
        <f t="shared" si="1"/>
        <v>3848</v>
      </c>
      <c r="N21" s="10">
        <v>1144</v>
      </c>
      <c r="O21" s="10">
        <v>930</v>
      </c>
      <c r="P21" s="11">
        <f t="shared" si="2"/>
        <v>2074</v>
      </c>
      <c r="Q21" s="10">
        <v>26</v>
      </c>
      <c r="R21" s="10">
        <v>53</v>
      </c>
      <c r="S21" s="11">
        <f t="shared" si="3"/>
        <v>79</v>
      </c>
    </row>
    <row r="22" spans="1:19" x14ac:dyDescent="0.25">
      <c r="A22" s="7">
        <v>21</v>
      </c>
      <c r="B22" s="8" t="s">
        <v>39</v>
      </c>
      <c r="C22" s="9">
        <v>11446</v>
      </c>
      <c r="D22" s="10">
        <v>6959</v>
      </c>
      <c r="E22" s="10">
        <v>4869</v>
      </c>
      <c r="F22" s="10">
        <v>3666</v>
      </c>
      <c r="G22" s="10">
        <v>2863</v>
      </c>
      <c r="H22" s="10">
        <v>2379</v>
      </c>
      <c r="I22" s="11">
        <f t="shared" si="0"/>
        <v>32182</v>
      </c>
      <c r="J22" s="10">
        <v>1783</v>
      </c>
      <c r="K22" s="10">
        <v>1711</v>
      </c>
      <c r="L22" s="10">
        <v>1407</v>
      </c>
      <c r="M22" s="11">
        <f t="shared" si="1"/>
        <v>4901</v>
      </c>
      <c r="N22" s="10">
        <v>1141</v>
      </c>
      <c r="O22" s="10">
        <v>798</v>
      </c>
      <c r="P22" s="11">
        <f t="shared" si="2"/>
        <v>1939</v>
      </c>
      <c r="Q22" s="10">
        <v>25</v>
      </c>
      <c r="R22" s="10">
        <v>15</v>
      </c>
      <c r="S22" s="11">
        <f t="shared" si="3"/>
        <v>40</v>
      </c>
    </row>
    <row r="23" spans="1:19" x14ac:dyDescent="0.25">
      <c r="A23" s="7">
        <v>22</v>
      </c>
      <c r="B23" s="8" t="s">
        <v>40</v>
      </c>
      <c r="C23" s="9">
        <v>20028</v>
      </c>
      <c r="D23" s="10">
        <v>14750</v>
      </c>
      <c r="E23" s="10">
        <v>12369</v>
      </c>
      <c r="F23" s="10">
        <v>11847</v>
      </c>
      <c r="G23" s="10">
        <v>10698</v>
      </c>
      <c r="H23" s="10">
        <v>11057</v>
      </c>
      <c r="I23" s="11">
        <f t="shared" si="0"/>
        <v>80749</v>
      </c>
      <c r="J23" s="10">
        <v>7919</v>
      </c>
      <c r="K23" s="10">
        <v>6589</v>
      </c>
      <c r="L23" s="10">
        <v>5583</v>
      </c>
      <c r="M23" s="11">
        <f t="shared" si="1"/>
        <v>20091</v>
      </c>
      <c r="N23" s="10">
        <v>3872</v>
      </c>
      <c r="O23" s="10">
        <v>3761</v>
      </c>
      <c r="P23" s="11">
        <f t="shared" si="2"/>
        <v>7633</v>
      </c>
      <c r="Q23" s="10">
        <v>267</v>
      </c>
      <c r="R23" s="10">
        <v>240</v>
      </c>
      <c r="S23" s="11">
        <f t="shared" si="3"/>
        <v>507</v>
      </c>
    </row>
    <row r="24" spans="1:19" x14ac:dyDescent="0.25">
      <c r="A24" s="7">
        <v>23</v>
      </c>
      <c r="B24" s="8" t="s">
        <v>41</v>
      </c>
      <c r="C24" s="9">
        <v>8703</v>
      </c>
      <c r="D24" s="10">
        <v>6821</v>
      </c>
      <c r="E24" s="10">
        <v>5846</v>
      </c>
      <c r="F24" s="10">
        <v>4843</v>
      </c>
      <c r="G24" s="10">
        <v>4112</v>
      </c>
      <c r="H24" s="10">
        <v>3868</v>
      </c>
      <c r="I24" s="11">
        <f t="shared" si="0"/>
        <v>34193</v>
      </c>
      <c r="J24" s="10">
        <v>3112</v>
      </c>
      <c r="K24" s="10">
        <v>2517</v>
      </c>
      <c r="L24" s="10">
        <v>2388</v>
      </c>
      <c r="M24" s="11">
        <f t="shared" si="1"/>
        <v>8017</v>
      </c>
      <c r="N24" s="10">
        <v>1671</v>
      </c>
      <c r="O24" s="10">
        <v>1291</v>
      </c>
      <c r="P24" s="11">
        <f t="shared" si="2"/>
        <v>2962</v>
      </c>
      <c r="Q24" s="10">
        <v>257</v>
      </c>
      <c r="R24" s="10">
        <v>187</v>
      </c>
      <c r="S24" s="11">
        <f t="shared" si="3"/>
        <v>444</v>
      </c>
    </row>
    <row r="25" spans="1:19" x14ac:dyDescent="0.25">
      <c r="A25" s="7">
        <v>24</v>
      </c>
      <c r="B25" s="8" t="s">
        <v>42</v>
      </c>
      <c r="C25" s="9">
        <v>12908</v>
      </c>
      <c r="D25" s="10">
        <v>10706</v>
      </c>
      <c r="E25" s="10">
        <v>9224</v>
      </c>
      <c r="F25" s="10">
        <v>7707</v>
      </c>
      <c r="G25" s="10">
        <v>5622</v>
      </c>
      <c r="H25" s="10">
        <v>4702</v>
      </c>
      <c r="I25" s="11">
        <f t="shared" si="0"/>
        <v>50869</v>
      </c>
      <c r="J25" s="10">
        <v>3959</v>
      </c>
      <c r="K25" s="10">
        <v>3389</v>
      </c>
      <c r="L25" s="10">
        <v>2972</v>
      </c>
      <c r="M25" s="11">
        <f t="shared" si="1"/>
        <v>10320</v>
      </c>
      <c r="N25" s="10">
        <v>2417</v>
      </c>
      <c r="O25" s="10">
        <v>1972</v>
      </c>
      <c r="P25" s="11">
        <f t="shared" si="2"/>
        <v>4389</v>
      </c>
      <c r="Q25" s="10">
        <v>494</v>
      </c>
      <c r="R25" s="10">
        <v>385</v>
      </c>
      <c r="S25" s="11">
        <f t="shared" si="3"/>
        <v>879</v>
      </c>
    </row>
    <row r="26" spans="1:19" x14ac:dyDescent="0.25">
      <c r="A26" s="7">
        <v>25</v>
      </c>
      <c r="B26" s="8" t="s">
        <v>43</v>
      </c>
      <c r="C26" s="9">
        <v>4129</v>
      </c>
      <c r="D26" s="10">
        <v>3046</v>
      </c>
      <c r="E26" s="10">
        <v>2236</v>
      </c>
      <c r="F26" s="10">
        <v>1630</v>
      </c>
      <c r="G26" s="10">
        <v>1234</v>
      </c>
      <c r="H26" s="10">
        <v>909</v>
      </c>
      <c r="I26" s="11">
        <f t="shared" si="0"/>
        <v>13184</v>
      </c>
      <c r="J26" s="10">
        <v>719</v>
      </c>
      <c r="K26" s="10">
        <v>530</v>
      </c>
      <c r="L26" s="10">
        <v>478</v>
      </c>
      <c r="M26" s="11">
        <f t="shared" si="1"/>
        <v>1727</v>
      </c>
      <c r="N26" s="10">
        <v>172</v>
      </c>
      <c r="O26" s="10">
        <v>93</v>
      </c>
      <c r="P26" s="11">
        <f t="shared" si="2"/>
        <v>265</v>
      </c>
      <c r="Q26" s="10">
        <v>0</v>
      </c>
      <c r="R26" s="10">
        <v>0</v>
      </c>
      <c r="S26" s="11">
        <f t="shared" si="3"/>
        <v>0</v>
      </c>
    </row>
    <row r="27" spans="1:19" ht="15.75" thickBot="1" x14ac:dyDescent="0.3">
      <c r="A27" s="12" t="s">
        <v>44</v>
      </c>
      <c r="B27" s="13"/>
      <c r="C27" s="14">
        <f>SUM(C2:C26)</f>
        <v>388795</v>
      </c>
      <c r="D27" s="15">
        <f t="shared" ref="D27:S27" si="4">SUM(D2:D26)</f>
        <v>320119</v>
      </c>
      <c r="E27" s="15">
        <f t="shared" si="4"/>
        <v>273732</v>
      </c>
      <c r="F27" s="15">
        <f t="shared" si="4"/>
        <v>243829</v>
      </c>
      <c r="G27" s="15">
        <f t="shared" si="4"/>
        <v>215782</v>
      </c>
      <c r="H27" s="15">
        <f t="shared" si="4"/>
        <v>205621</v>
      </c>
      <c r="I27" s="16">
        <f t="shared" si="4"/>
        <v>1647878</v>
      </c>
      <c r="J27" s="14">
        <f t="shared" si="4"/>
        <v>178034</v>
      </c>
      <c r="K27" s="15">
        <f t="shared" si="4"/>
        <v>162098</v>
      </c>
      <c r="L27" s="15">
        <f t="shared" si="4"/>
        <v>151008</v>
      </c>
      <c r="M27" s="16">
        <f t="shared" si="4"/>
        <v>491140</v>
      </c>
      <c r="N27" s="14">
        <f t="shared" si="4"/>
        <v>118062</v>
      </c>
      <c r="O27" s="15">
        <f t="shared" si="4"/>
        <v>98904</v>
      </c>
      <c r="P27" s="16">
        <f t="shared" si="4"/>
        <v>216966</v>
      </c>
      <c r="Q27" s="17">
        <f t="shared" si="4"/>
        <v>16148</v>
      </c>
      <c r="R27" s="15">
        <f t="shared" si="4"/>
        <v>13322</v>
      </c>
      <c r="S27" s="16">
        <f t="shared" si="4"/>
        <v>29470</v>
      </c>
    </row>
  </sheetData>
  <mergeCells count="1"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2020-01-21T09:46:57Z</dcterms:created>
  <dcterms:modified xsi:type="dcterms:W3CDTF">2020-01-21T09:47:28Z</dcterms:modified>
</cp:coreProperties>
</file>