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r\Desktop\open data\Departments Data\Elementary and Secondary Education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Q27" i="1"/>
  <c r="O27" i="1"/>
  <c r="N27" i="1"/>
  <c r="L27" i="1"/>
  <c r="K27" i="1"/>
  <c r="J27" i="1"/>
  <c r="H27" i="1"/>
  <c r="G27" i="1"/>
  <c r="F27" i="1"/>
  <c r="E27" i="1"/>
  <c r="D27" i="1"/>
  <c r="C27" i="1"/>
  <c r="S26" i="1"/>
  <c r="P26" i="1"/>
  <c r="M26" i="1"/>
  <c r="I26" i="1"/>
  <c r="S25" i="1"/>
  <c r="P25" i="1"/>
  <c r="M25" i="1"/>
  <c r="I25" i="1"/>
  <c r="S24" i="1"/>
  <c r="P24" i="1"/>
  <c r="M24" i="1"/>
  <c r="I24" i="1"/>
  <c r="S23" i="1"/>
  <c r="P23" i="1"/>
  <c r="M23" i="1"/>
  <c r="I23" i="1"/>
  <c r="S22" i="1"/>
  <c r="P22" i="1"/>
  <c r="M22" i="1"/>
  <c r="I22" i="1"/>
  <c r="S21" i="1"/>
  <c r="P21" i="1"/>
  <c r="M21" i="1"/>
  <c r="I21" i="1"/>
  <c r="S20" i="1"/>
  <c r="P20" i="1"/>
  <c r="M20" i="1"/>
  <c r="I20" i="1"/>
  <c r="S19" i="1"/>
  <c r="P19" i="1"/>
  <c r="M19" i="1"/>
  <c r="I19" i="1"/>
  <c r="S18" i="1"/>
  <c r="P18" i="1"/>
  <c r="M18" i="1"/>
  <c r="I18" i="1"/>
  <c r="S17" i="1"/>
  <c r="P17" i="1"/>
  <c r="M17" i="1"/>
  <c r="I17" i="1"/>
  <c r="S16" i="1"/>
  <c r="P16" i="1"/>
  <c r="M16" i="1"/>
  <c r="I16" i="1"/>
  <c r="S15" i="1"/>
  <c r="P15" i="1"/>
  <c r="M15" i="1"/>
  <c r="I15" i="1"/>
  <c r="S14" i="1"/>
  <c r="P14" i="1"/>
  <c r="M14" i="1"/>
  <c r="I14" i="1"/>
  <c r="S13" i="1"/>
  <c r="P13" i="1"/>
  <c r="M13" i="1"/>
  <c r="I13" i="1"/>
  <c r="S12" i="1"/>
  <c r="P12" i="1"/>
  <c r="M12" i="1"/>
  <c r="I12" i="1"/>
  <c r="S11" i="1"/>
  <c r="P11" i="1"/>
  <c r="M11" i="1"/>
  <c r="I11" i="1"/>
  <c r="S10" i="1"/>
  <c r="P10" i="1"/>
  <c r="M10" i="1"/>
  <c r="I10" i="1"/>
  <c r="S9" i="1"/>
  <c r="P9" i="1"/>
  <c r="M9" i="1"/>
  <c r="I9" i="1"/>
  <c r="S8" i="1"/>
  <c r="P8" i="1"/>
  <c r="M8" i="1"/>
  <c r="I8" i="1"/>
  <c r="S7" i="1"/>
  <c r="P7" i="1"/>
  <c r="M7" i="1"/>
  <c r="I7" i="1"/>
  <c r="S6" i="1"/>
  <c r="P6" i="1"/>
  <c r="M6" i="1"/>
  <c r="I6" i="1"/>
  <c r="S5" i="1"/>
  <c r="P5" i="1"/>
  <c r="M5" i="1"/>
  <c r="I5" i="1"/>
  <c r="S4" i="1"/>
  <c r="P4" i="1"/>
  <c r="M4" i="1"/>
  <c r="I4" i="1"/>
  <c r="S3" i="1"/>
  <c r="P3" i="1"/>
  <c r="M3" i="1"/>
  <c r="I3" i="1"/>
  <c r="S2" i="1"/>
  <c r="S27" i="1" s="1"/>
  <c r="P2" i="1"/>
  <c r="P27" i="1" s="1"/>
  <c r="M2" i="1"/>
  <c r="M27" i="1" s="1"/>
  <c r="I2" i="1"/>
  <c r="I27" i="1" s="1"/>
</calcChain>
</file>

<file path=xl/sharedStrings.xml><?xml version="1.0" encoding="utf-8"?>
<sst xmlns="http://schemas.openxmlformats.org/spreadsheetml/2006/main" count="45" uniqueCount="45">
  <si>
    <t>S.No.</t>
  </si>
  <si>
    <t>Districts</t>
  </si>
  <si>
    <t>Kachi</t>
  </si>
  <si>
    <t>Pakki</t>
  </si>
  <si>
    <t>Class 2</t>
  </si>
  <si>
    <t>Class 3</t>
  </si>
  <si>
    <t>Class 4</t>
  </si>
  <si>
    <t>Class 5</t>
  </si>
  <si>
    <t>(Kachi to Class 5) Total</t>
  </si>
  <si>
    <t>Class 6</t>
  </si>
  <si>
    <t>Class 7</t>
  </si>
  <si>
    <t>Class 8</t>
  </si>
  <si>
    <t>(Class 6 to 8) Total</t>
  </si>
  <si>
    <t>Class 9</t>
  </si>
  <si>
    <t>Class 10</t>
  </si>
  <si>
    <t>(Class 9 to 10) Total</t>
  </si>
  <si>
    <t>Class 11</t>
  </si>
  <si>
    <t>Class 12</t>
  </si>
  <si>
    <t>(Class 11 to 12) Total</t>
  </si>
  <si>
    <t>Abbottabad</t>
  </si>
  <si>
    <t>Bannu</t>
  </si>
  <si>
    <t>Chitral</t>
  </si>
  <si>
    <t>Charsadda</t>
  </si>
  <si>
    <t>D.I.Khan</t>
  </si>
  <si>
    <t>Dir Lower</t>
  </si>
  <si>
    <t>Karak</t>
  </si>
  <si>
    <t>Kohat</t>
  </si>
  <si>
    <t>Kohistan</t>
  </si>
  <si>
    <t>Mansehra</t>
  </si>
  <si>
    <t>Mardan</t>
  </si>
  <si>
    <t>Malakand</t>
  </si>
  <si>
    <t>Nowshera</t>
  </si>
  <si>
    <t>Peshawar</t>
  </si>
  <si>
    <t>Swat</t>
  </si>
  <si>
    <t>Swabi</t>
  </si>
  <si>
    <t>Buner</t>
  </si>
  <si>
    <t>Haripur</t>
  </si>
  <si>
    <t>Lakki</t>
  </si>
  <si>
    <t>Tank</t>
  </si>
  <si>
    <t>Battagram</t>
  </si>
  <si>
    <t>Dir Upper</t>
  </si>
  <si>
    <t>Hangu</t>
  </si>
  <si>
    <t>Shangla</t>
  </si>
  <si>
    <t>Torghar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</si>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</sst>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right" wrapText="1"/>
    </xf>
    <xf numFmtId="0" fontId="4" fillId="0" borderId="2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center" wrapText="1"/>
    </xf>
    <xf numFmtId="0" fontId="1" fillId="0" borderId="1" xfId="1" applyBorder="1"/>
    <xf numFmtId="0" fontId="3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Normal" xfId="0" builtinId="0"/>
    <cellStyle name="Normal_Sheet1" xfId="2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M8" sqref="M8"/>
    </sheetView>
  </sheetViews>
  <sheetFormatPr defaultRowHeight="15" x14ac:dyDescent="0.25"/>
  <sheetData>
    <row r="1" spans="1:19" ht="40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 s="3">
        <v>1</v>
      </c>
      <c r="B2" s="4" t="s">
        <v>19</v>
      </c>
      <c r="C2" s="5">
        <v>16599</v>
      </c>
      <c r="D2" s="5">
        <v>10243</v>
      </c>
      <c r="E2" s="5">
        <v>9525</v>
      </c>
      <c r="F2" s="5">
        <v>9081</v>
      </c>
      <c r="G2" s="5">
        <v>8233</v>
      </c>
      <c r="H2" s="5">
        <v>7152</v>
      </c>
      <c r="I2" s="1">
        <f>SUM(C2:H2)</f>
        <v>60833</v>
      </c>
      <c r="J2" s="5">
        <v>5876</v>
      </c>
      <c r="K2" s="5">
        <v>5721</v>
      </c>
      <c r="L2" s="5">
        <v>5452</v>
      </c>
      <c r="M2" s="1">
        <f>SUM(J2:L2)</f>
        <v>17049</v>
      </c>
      <c r="N2" s="6">
        <v>4178</v>
      </c>
      <c r="O2" s="6">
        <v>3897</v>
      </c>
      <c r="P2" s="1">
        <f>SUM(N2:O2)</f>
        <v>8075</v>
      </c>
      <c r="Q2" s="5">
        <v>1111</v>
      </c>
      <c r="R2" s="5">
        <v>953</v>
      </c>
      <c r="S2" s="7">
        <f>SUM(Q2:R2)</f>
        <v>2064</v>
      </c>
    </row>
    <row r="3" spans="1:19" x14ac:dyDescent="0.25">
      <c r="A3" s="3">
        <v>2</v>
      </c>
      <c r="B3" s="4" t="s">
        <v>20</v>
      </c>
      <c r="C3" s="5">
        <v>16515</v>
      </c>
      <c r="D3" s="5">
        <v>8594</v>
      </c>
      <c r="E3" s="5">
        <v>6590</v>
      </c>
      <c r="F3" s="5">
        <v>5475</v>
      </c>
      <c r="G3" s="5">
        <v>4140</v>
      </c>
      <c r="H3" s="5">
        <v>3302</v>
      </c>
      <c r="I3" s="1">
        <f t="shared" ref="I3:I26" si="0">SUM(C3:H3)</f>
        <v>44616</v>
      </c>
      <c r="J3" s="5">
        <v>2812</v>
      </c>
      <c r="K3" s="5">
        <v>2555</v>
      </c>
      <c r="L3" s="5">
        <v>2486</v>
      </c>
      <c r="M3" s="1">
        <f t="shared" ref="M3:M26" si="1">SUM(J3:L3)</f>
        <v>7853</v>
      </c>
      <c r="N3" s="6">
        <v>1984</v>
      </c>
      <c r="O3" s="6">
        <v>1904</v>
      </c>
      <c r="P3" s="1">
        <f t="shared" ref="P3:P25" si="2">SUM(N3:O3)</f>
        <v>3888</v>
      </c>
      <c r="Q3" s="5">
        <v>446</v>
      </c>
      <c r="R3" s="5">
        <v>509</v>
      </c>
      <c r="S3" s="7">
        <f t="shared" ref="S3:S25" si="3">SUM(Q3:R3)</f>
        <v>955</v>
      </c>
    </row>
    <row r="4" spans="1:19" x14ac:dyDescent="0.25">
      <c r="A4" s="3">
        <v>3</v>
      </c>
      <c r="B4" s="4" t="s">
        <v>21</v>
      </c>
      <c r="C4" s="5">
        <v>5400</v>
      </c>
      <c r="D4" s="5">
        <v>3891</v>
      </c>
      <c r="E4" s="5">
        <v>3740</v>
      </c>
      <c r="F4" s="5">
        <v>3632</v>
      </c>
      <c r="G4" s="5">
        <v>3173</v>
      </c>
      <c r="H4" s="5">
        <v>3121</v>
      </c>
      <c r="I4" s="1">
        <f t="shared" si="0"/>
        <v>22957</v>
      </c>
      <c r="J4" s="5">
        <v>2569</v>
      </c>
      <c r="K4" s="5">
        <v>2684</v>
      </c>
      <c r="L4" s="5">
        <v>2519</v>
      </c>
      <c r="M4" s="1">
        <f t="shared" si="1"/>
        <v>7772</v>
      </c>
      <c r="N4" s="6">
        <v>2285</v>
      </c>
      <c r="O4" s="6">
        <v>2274</v>
      </c>
      <c r="P4" s="1">
        <f t="shared" si="2"/>
        <v>4559</v>
      </c>
      <c r="Q4" s="5">
        <v>117</v>
      </c>
      <c r="R4" s="5">
        <v>79</v>
      </c>
      <c r="S4" s="7">
        <f t="shared" si="3"/>
        <v>196</v>
      </c>
    </row>
    <row r="5" spans="1:19" x14ac:dyDescent="0.25">
      <c r="A5" s="3">
        <v>4</v>
      </c>
      <c r="B5" s="4" t="s">
        <v>22</v>
      </c>
      <c r="C5" s="5">
        <v>21468</v>
      </c>
      <c r="D5" s="5">
        <v>14949</v>
      </c>
      <c r="E5" s="5">
        <v>12691</v>
      </c>
      <c r="F5" s="5">
        <v>10959</v>
      </c>
      <c r="G5" s="5">
        <v>8469</v>
      </c>
      <c r="H5" s="5">
        <v>6135</v>
      </c>
      <c r="I5" s="1">
        <f t="shared" si="0"/>
        <v>74671</v>
      </c>
      <c r="J5" s="5">
        <v>6009</v>
      </c>
      <c r="K5" s="5">
        <v>4803</v>
      </c>
      <c r="L5" s="5">
        <v>4550</v>
      </c>
      <c r="M5" s="1">
        <f t="shared" si="1"/>
        <v>15362</v>
      </c>
      <c r="N5" s="6">
        <v>3673</v>
      </c>
      <c r="O5" s="6">
        <v>3346</v>
      </c>
      <c r="P5" s="1">
        <f t="shared" si="2"/>
        <v>7019</v>
      </c>
      <c r="Q5" s="5">
        <v>645</v>
      </c>
      <c r="R5" s="5">
        <v>536</v>
      </c>
      <c r="S5" s="7">
        <f t="shared" si="3"/>
        <v>1181</v>
      </c>
    </row>
    <row r="6" spans="1:19" x14ac:dyDescent="0.25">
      <c r="A6" s="3">
        <v>5</v>
      </c>
      <c r="B6" s="4" t="s">
        <v>23</v>
      </c>
      <c r="C6" s="5">
        <v>20784</v>
      </c>
      <c r="D6" s="5">
        <v>15058</v>
      </c>
      <c r="E6" s="5">
        <v>12148</v>
      </c>
      <c r="F6" s="5">
        <v>9236</v>
      </c>
      <c r="G6" s="5">
        <v>6974</v>
      </c>
      <c r="H6" s="5">
        <v>4918</v>
      </c>
      <c r="I6" s="1">
        <f t="shared" si="0"/>
        <v>69118</v>
      </c>
      <c r="J6" s="5">
        <v>4346</v>
      </c>
      <c r="K6" s="5">
        <v>3969</v>
      </c>
      <c r="L6" s="5">
        <v>3923</v>
      </c>
      <c r="M6" s="1">
        <f t="shared" si="1"/>
        <v>12238</v>
      </c>
      <c r="N6" s="6">
        <v>3353</v>
      </c>
      <c r="O6" s="6">
        <v>3139</v>
      </c>
      <c r="P6" s="1">
        <f t="shared" si="2"/>
        <v>6492</v>
      </c>
      <c r="Q6" s="5">
        <v>781</v>
      </c>
      <c r="R6" s="5">
        <v>585</v>
      </c>
      <c r="S6" s="7">
        <f t="shared" si="3"/>
        <v>1366</v>
      </c>
    </row>
    <row r="7" spans="1:19" x14ac:dyDescent="0.25">
      <c r="A7" s="3">
        <v>6</v>
      </c>
      <c r="B7" s="4" t="s">
        <v>24</v>
      </c>
      <c r="C7" s="5">
        <v>24032</v>
      </c>
      <c r="D7" s="5">
        <v>17115</v>
      </c>
      <c r="E7" s="5">
        <v>15603</v>
      </c>
      <c r="F7" s="5">
        <v>14976</v>
      </c>
      <c r="G7" s="5">
        <v>13984</v>
      </c>
      <c r="H7" s="5">
        <v>12466</v>
      </c>
      <c r="I7" s="1">
        <f t="shared" si="0"/>
        <v>98176</v>
      </c>
      <c r="J7" s="5">
        <v>9335</v>
      </c>
      <c r="K7" s="5">
        <v>8436</v>
      </c>
      <c r="L7" s="5">
        <v>7600</v>
      </c>
      <c r="M7" s="1">
        <f t="shared" si="1"/>
        <v>25371</v>
      </c>
      <c r="N7" s="6">
        <v>6025</v>
      </c>
      <c r="O7" s="6">
        <v>5066</v>
      </c>
      <c r="P7" s="1">
        <f t="shared" si="2"/>
        <v>11091</v>
      </c>
      <c r="Q7" s="5">
        <v>824</v>
      </c>
      <c r="R7" s="5">
        <v>706</v>
      </c>
      <c r="S7" s="7">
        <f t="shared" si="3"/>
        <v>1530</v>
      </c>
    </row>
    <row r="8" spans="1:19" x14ac:dyDescent="0.25">
      <c r="A8" s="3">
        <v>7</v>
      </c>
      <c r="B8" s="4" t="s">
        <v>25</v>
      </c>
      <c r="C8" s="5">
        <v>10128</v>
      </c>
      <c r="D8" s="5">
        <v>8145</v>
      </c>
      <c r="E8" s="5">
        <v>6850</v>
      </c>
      <c r="F8" s="5">
        <v>6579</v>
      </c>
      <c r="G8" s="5">
        <v>5441</v>
      </c>
      <c r="H8" s="5">
        <v>4748</v>
      </c>
      <c r="I8" s="1">
        <f t="shared" si="0"/>
        <v>41891</v>
      </c>
      <c r="J8" s="5">
        <v>3428</v>
      </c>
      <c r="K8" s="5">
        <v>3126</v>
      </c>
      <c r="L8" s="5">
        <v>2789</v>
      </c>
      <c r="M8" s="1">
        <f t="shared" si="1"/>
        <v>9343</v>
      </c>
      <c r="N8" s="6">
        <v>2353</v>
      </c>
      <c r="O8" s="6">
        <v>2268</v>
      </c>
      <c r="P8" s="1">
        <f t="shared" si="2"/>
        <v>4621</v>
      </c>
      <c r="Q8" s="5">
        <v>249</v>
      </c>
      <c r="R8" s="5">
        <v>209</v>
      </c>
      <c r="S8" s="7">
        <f t="shared" si="3"/>
        <v>458</v>
      </c>
    </row>
    <row r="9" spans="1:19" x14ac:dyDescent="0.25">
      <c r="A9" s="3">
        <v>8</v>
      </c>
      <c r="B9" s="4" t="s">
        <v>26</v>
      </c>
      <c r="C9" s="5">
        <v>11956</v>
      </c>
      <c r="D9" s="5">
        <v>8672</v>
      </c>
      <c r="E9" s="5">
        <v>7593</v>
      </c>
      <c r="F9" s="5">
        <v>6722</v>
      </c>
      <c r="G9" s="5">
        <v>5311</v>
      </c>
      <c r="H9" s="5">
        <v>4084</v>
      </c>
      <c r="I9" s="1">
        <f t="shared" si="0"/>
        <v>44338</v>
      </c>
      <c r="J9" s="5">
        <v>4048</v>
      </c>
      <c r="K9" s="5">
        <v>3198</v>
      </c>
      <c r="L9" s="5">
        <v>2964</v>
      </c>
      <c r="M9" s="1">
        <f t="shared" si="1"/>
        <v>10210</v>
      </c>
      <c r="N9" s="6">
        <v>2594</v>
      </c>
      <c r="O9" s="6">
        <v>2447</v>
      </c>
      <c r="P9" s="1">
        <f t="shared" si="2"/>
        <v>5041</v>
      </c>
      <c r="Q9" s="5">
        <v>621</v>
      </c>
      <c r="R9" s="5">
        <v>471</v>
      </c>
      <c r="S9" s="7">
        <f t="shared" si="3"/>
        <v>1092</v>
      </c>
    </row>
    <row r="10" spans="1:19" x14ac:dyDescent="0.25">
      <c r="A10" s="3">
        <v>9</v>
      </c>
      <c r="B10" s="4" t="s">
        <v>27</v>
      </c>
      <c r="C10" s="5">
        <v>7702</v>
      </c>
      <c r="D10" s="5">
        <v>5561</v>
      </c>
      <c r="E10" s="5">
        <v>3164</v>
      </c>
      <c r="F10" s="5">
        <v>1732</v>
      </c>
      <c r="G10" s="5">
        <v>1062</v>
      </c>
      <c r="H10" s="5">
        <v>373</v>
      </c>
      <c r="I10" s="1">
        <f t="shared" si="0"/>
        <v>19594</v>
      </c>
      <c r="J10" s="5">
        <v>149</v>
      </c>
      <c r="K10" s="5">
        <v>140</v>
      </c>
      <c r="L10" s="5">
        <v>126</v>
      </c>
      <c r="M10" s="1">
        <f t="shared" si="1"/>
        <v>415</v>
      </c>
      <c r="N10" s="6">
        <v>14</v>
      </c>
      <c r="O10" s="6">
        <v>21</v>
      </c>
      <c r="P10" s="1">
        <f t="shared" si="2"/>
        <v>35</v>
      </c>
      <c r="Q10" s="8">
        <v>0</v>
      </c>
      <c r="R10" s="8">
        <v>0</v>
      </c>
      <c r="S10" s="7">
        <f t="shared" si="3"/>
        <v>0</v>
      </c>
    </row>
    <row r="11" spans="1:19" x14ac:dyDescent="0.25">
      <c r="A11" s="3">
        <v>10</v>
      </c>
      <c r="B11" s="4" t="s">
        <v>28</v>
      </c>
      <c r="C11" s="5">
        <v>25531</v>
      </c>
      <c r="D11" s="5">
        <v>16798</v>
      </c>
      <c r="E11" s="5">
        <v>14551</v>
      </c>
      <c r="F11" s="5">
        <v>12399</v>
      </c>
      <c r="G11" s="5">
        <v>10232</v>
      </c>
      <c r="H11" s="5">
        <v>7480</v>
      </c>
      <c r="I11" s="1">
        <f t="shared" si="0"/>
        <v>86991</v>
      </c>
      <c r="J11" s="5">
        <v>5519</v>
      </c>
      <c r="K11" s="5">
        <v>5051</v>
      </c>
      <c r="L11" s="5">
        <v>4640</v>
      </c>
      <c r="M11" s="1">
        <f t="shared" si="1"/>
        <v>15210</v>
      </c>
      <c r="N11" s="6">
        <v>3668</v>
      </c>
      <c r="O11" s="6">
        <v>3412</v>
      </c>
      <c r="P11" s="1">
        <f t="shared" si="2"/>
        <v>7080</v>
      </c>
      <c r="Q11" s="5">
        <v>766</v>
      </c>
      <c r="R11" s="5">
        <v>765</v>
      </c>
      <c r="S11" s="7">
        <f t="shared" si="3"/>
        <v>1531</v>
      </c>
    </row>
    <row r="12" spans="1:19" x14ac:dyDescent="0.25">
      <c r="A12" s="3">
        <v>11</v>
      </c>
      <c r="B12" s="4" t="s">
        <v>29</v>
      </c>
      <c r="C12" s="5">
        <v>32322</v>
      </c>
      <c r="D12" s="5">
        <v>24584</v>
      </c>
      <c r="E12" s="5">
        <v>22918</v>
      </c>
      <c r="F12" s="5">
        <v>20513</v>
      </c>
      <c r="G12" s="5">
        <v>17408</v>
      </c>
      <c r="H12" s="5">
        <v>13946</v>
      </c>
      <c r="I12" s="1">
        <f t="shared" si="0"/>
        <v>131691</v>
      </c>
      <c r="J12" s="5">
        <v>13124</v>
      </c>
      <c r="K12" s="5">
        <v>10407</v>
      </c>
      <c r="L12" s="5">
        <v>9230</v>
      </c>
      <c r="M12" s="1">
        <f t="shared" si="1"/>
        <v>32761</v>
      </c>
      <c r="N12" s="6">
        <v>7219</v>
      </c>
      <c r="O12" s="6">
        <v>6097</v>
      </c>
      <c r="P12" s="1">
        <f t="shared" si="2"/>
        <v>13316</v>
      </c>
      <c r="Q12" s="5">
        <v>1315</v>
      </c>
      <c r="R12" s="5">
        <v>1020</v>
      </c>
      <c r="S12" s="7">
        <f t="shared" si="3"/>
        <v>2335</v>
      </c>
    </row>
    <row r="13" spans="1:19" x14ac:dyDescent="0.25">
      <c r="A13" s="3">
        <v>12</v>
      </c>
      <c r="B13" s="4" t="s">
        <v>30</v>
      </c>
      <c r="C13" s="5">
        <v>10475</v>
      </c>
      <c r="D13" s="5">
        <v>8779</v>
      </c>
      <c r="E13" s="5">
        <v>7979</v>
      </c>
      <c r="F13" s="5">
        <v>7931</v>
      </c>
      <c r="G13" s="5">
        <v>7048</v>
      </c>
      <c r="H13" s="5">
        <v>5819</v>
      </c>
      <c r="I13" s="1">
        <f t="shared" si="0"/>
        <v>48031</v>
      </c>
      <c r="J13" s="5">
        <v>5241</v>
      </c>
      <c r="K13" s="5">
        <v>4369</v>
      </c>
      <c r="L13" s="5">
        <v>4112</v>
      </c>
      <c r="M13" s="1">
        <f t="shared" si="1"/>
        <v>13722</v>
      </c>
      <c r="N13" s="6">
        <v>3142</v>
      </c>
      <c r="O13" s="6">
        <v>2950</v>
      </c>
      <c r="P13" s="1">
        <f t="shared" si="2"/>
        <v>6092</v>
      </c>
      <c r="Q13" s="5">
        <v>323</v>
      </c>
      <c r="R13" s="5">
        <v>312</v>
      </c>
      <c r="S13" s="7">
        <f t="shared" si="3"/>
        <v>635</v>
      </c>
    </row>
    <row r="14" spans="1:19" x14ac:dyDescent="0.25">
      <c r="A14" s="3">
        <v>13</v>
      </c>
      <c r="B14" s="4" t="s">
        <v>31</v>
      </c>
      <c r="C14" s="5">
        <v>16654</v>
      </c>
      <c r="D14" s="5">
        <v>12254</v>
      </c>
      <c r="E14" s="5">
        <v>10818</v>
      </c>
      <c r="F14" s="5">
        <v>9966</v>
      </c>
      <c r="G14" s="5">
        <v>8241</v>
      </c>
      <c r="H14" s="5">
        <v>6292</v>
      </c>
      <c r="I14" s="1">
        <f t="shared" si="0"/>
        <v>64225</v>
      </c>
      <c r="J14" s="5">
        <v>5770</v>
      </c>
      <c r="K14" s="5">
        <v>5067</v>
      </c>
      <c r="L14" s="5">
        <v>4646</v>
      </c>
      <c r="M14" s="1">
        <f t="shared" si="1"/>
        <v>15483</v>
      </c>
      <c r="N14" s="6">
        <v>3940</v>
      </c>
      <c r="O14" s="6">
        <v>3414</v>
      </c>
      <c r="P14" s="1">
        <f t="shared" si="2"/>
        <v>7354</v>
      </c>
      <c r="Q14" s="5">
        <v>982</v>
      </c>
      <c r="R14" s="5">
        <v>828</v>
      </c>
      <c r="S14" s="7">
        <f t="shared" si="3"/>
        <v>1810</v>
      </c>
    </row>
    <row r="15" spans="1:19" x14ac:dyDescent="0.25">
      <c r="A15" s="3">
        <v>14</v>
      </c>
      <c r="B15" s="4" t="s">
        <v>32</v>
      </c>
      <c r="C15" s="5">
        <v>38870</v>
      </c>
      <c r="D15" s="5">
        <v>24973</v>
      </c>
      <c r="E15" s="5">
        <v>20290</v>
      </c>
      <c r="F15" s="5">
        <v>16986</v>
      </c>
      <c r="G15" s="5">
        <v>14027</v>
      </c>
      <c r="H15" s="5">
        <v>9806</v>
      </c>
      <c r="I15" s="1">
        <f t="shared" si="0"/>
        <v>124952</v>
      </c>
      <c r="J15" s="5">
        <v>10224</v>
      </c>
      <c r="K15" s="5">
        <v>8690</v>
      </c>
      <c r="L15" s="5">
        <v>8501</v>
      </c>
      <c r="M15" s="1">
        <f t="shared" si="1"/>
        <v>27415</v>
      </c>
      <c r="N15" s="6">
        <v>6633</v>
      </c>
      <c r="O15" s="6">
        <v>5863</v>
      </c>
      <c r="P15" s="1">
        <f t="shared" si="2"/>
        <v>12496</v>
      </c>
      <c r="Q15" s="5">
        <v>1868</v>
      </c>
      <c r="R15" s="5">
        <v>1390</v>
      </c>
      <c r="S15" s="7">
        <f t="shared" si="3"/>
        <v>3258</v>
      </c>
    </row>
    <row r="16" spans="1:19" x14ac:dyDescent="0.25">
      <c r="A16" s="3">
        <v>15</v>
      </c>
      <c r="B16" s="4" t="s">
        <v>33</v>
      </c>
      <c r="C16" s="5">
        <v>28935</v>
      </c>
      <c r="D16" s="5">
        <v>20354</v>
      </c>
      <c r="E16" s="5">
        <v>17216</v>
      </c>
      <c r="F16" s="5">
        <v>16398</v>
      </c>
      <c r="G16" s="5">
        <v>14480</v>
      </c>
      <c r="H16" s="5">
        <v>11461</v>
      </c>
      <c r="I16" s="1">
        <f t="shared" si="0"/>
        <v>108844</v>
      </c>
      <c r="J16" s="5">
        <v>8172</v>
      </c>
      <c r="K16" s="5">
        <v>6633</v>
      </c>
      <c r="L16" s="5">
        <v>4926</v>
      </c>
      <c r="M16" s="1">
        <f t="shared" si="1"/>
        <v>19731</v>
      </c>
      <c r="N16" s="6">
        <v>3959</v>
      </c>
      <c r="O16" s="6">
        <v>3296</v>
      </c>
      <c r="P16" s="1">
        <f t="shared" si="2"/>
        <v>7255</v>
      </c>
      <c r="Q16" s="5">
        <v>822</v>
      </c>
      <c r="R16" s="5">
        <v>577</v>
      </c>
      <c r="S16" s="7">
        <f t="shared" si="3"/>
        <v>1399</v>
      </c>
    </row>
    <row r="17" spans="1:19" x14ac:dyDescent="0.25">
      <c r="A17" s="3">
        <v>16</v>
      </c>
      <c r="B17" s="4" t="s">
        <v>34</v>
      </c>
      <c r="C17" s="5">
        <v>19199</v>
      </c>
      <c r="D17" s="5">
        <v>14888</v>
      </c>
      <c r="E17" s="5">
        <v>14374</v>
      </c>
      <c r="F17" s="5">
        <v>13404</v>
      </c>
      <c r="G17" s="5">
        <v>11578</v>
      </c>
      <c r="H17" s="5">
        <v>9112</v>
      </c>
      <c r="I17" s="1">
        <f t="shared" si="0"/>
        <v>82555</v>
      </c>
      <c r="J17" s="5">
        <v>8703</v>
      </c>
      <c r="K17" s="5">
        <v>7105</v>
      </c>
      <c r="L17" s="5">
        <v>6562</v>
      </c>
      <c r="M17" s="1">
        <f t="shared" si="1"/>
        <v>22370</v>
      </c>
      <c r="N17" s="6">
        <v>5301</v>
      </c>
      <c r="O17" s="6">
        <v>4911</v>
      </c>
      <c r="P17" s="1">
        <f t="shared" si="2"/>
        <v>10212</v>
      </c>
      <c r="Q17" s="5">
        <v>574</v>
      </c>
      <c r="R17" s="5">
        <v>458</v>
      </c>
      <c r="S17" s="7">
        <f t="shared" si="3"/>
        <v>1032</v>
      </c>
    </row>
    <row r="18" spans="1:19" x14ac:dyDescent="0.25">
      <c r="A18" s="3">
        <v>17</v>
      </c>
      <c r="B18" s="4" t="s">
        <v>35</v>
      </c>
      <c r="C18" s="5">
        <v>11762</v>
      </c>
      <c r="D18" s="5">
        <v>8031</v>
      </c>
      <c r="E18" s="5">
        <v>6990</v>
      </c>
      <c r="F18" s="5">
        <v>6667</v>
      </c>
      <c r="G18" s="5">
        <v>6376</v>
      </c>
      <c r="H18" s="5">
        <v>5064</v>
      </c>
      <c r="I18" s="1">
        <f t="shared" si="0"/>
        <v>44890</v>
      </c>
      <c r="J18" s="5">
        <v>3311</v>
      </c>
      <c r="K18" s="5">
        <v>2435</v>
      </c>
      <c r="L18" s="5">
        <v>2013</v>
      </c>
      <c r="M18" s="1">
        <f t="shared" si="1"/>
        <v>7759</v>
      </c>
      <c r="N18" s="6">
        <v>1399</v>
      </c>
      <c r="O18" s="6">
        <v>1327</v>
      </c>
      <c r="P18" s="1">
        <f t="shared" si="2"/>
        <v>2726</v>
      </c>
      <c r="Q18" s="5">
        <v>390</v>
      </c>
      <c r="R18" s="5">
        <v>129</v>
      </c>
      <c r="S18" s="7">
        <f t="shared" si="3"/>
        <v>519</v>
      </c>
    </row>
    <row r="19" spans="1:19" x14ac:dyDescent="0.25">
      <c r="A19" s="3">
        <v>18</v>
      </c>
      <c r="B19" s="4" t="s">
        <v>36</v>
      </c>
      <c r="C19" s="5">
        <v>13249</v>
      </c>
      <c r="D19" s="5">
        <v>7722</v>
      </c>
      <c r="E19" s="5">
        <v>7112</v>
      </c>
      <c r="F19" s="5">
        <v>6855</v>
      </c>
      <c r="G19" s="5">
        <v>6299</v>
      </c>
      <c r="H19" s="5">
        <v>5453</v>
      </c>
      <c r="I19" s="1">
        <f t="shared" si="0"/>
        <v>46690</v>
      </c>
      <c r="J19" s="5">
        <v>5307</v>
      </c>
      <c r="K19" s="5">
        <v>5130</v>
      </c>
      <c r="L19" s="5">
        <v>5065</v>
      </c>
      <c r="M19" s="1">
        <f t="shared" si="1"/>
        <v>15502</v>
      </c>
      <c r="N19" s="6">
        <v>4599</v>
      </c>
      <c r="O19" s="6">
        <v>4246</v>
      </c>
      <c r="P19" s="1">
        <f t="shared" si="2"/>
        <v>8845</v>
      </c>
      <c r="Q19" s="5">
        <v>801</v>
      </c>
      <c r="R19" s="5">
        <v>613</v>
      </c>
      <c r="S19" s="7">
        <f t="shared" si="3"/>
        <v>1414</v>
      </c>
    </row>
    <row r="20" spans="1:19" x14ac:dyDescent="0.25">
      <c r="A20" s="3">
        <v>19</v>
      </c>
      <c r="B20" s="4" t="s">
        <v>37</v>
      </c>
      <c r="C20" s="5">
        <v>13520</v>
      </c>
      <c r="D20" s="5">
        <v>7100</v>
      </c>
      <c r="E20" s="5">
        <v>5754</v>
      </c>
      <c r="F20" s="5">
        <v>4847</v>
      </c>
      <c r="G20" s="5">
        <v>3801</v>
      </c>
      <c r="H20" s="5">
        <v>2907</v>
      </c>
      <c r="I20" s="1">
        <f t="shared" si="0"/>
        <v>37929</v>
      </c>
      <c r="J20" s="5">
        <v>2502</v>
      </c>
      <c r="K20" s="5">
        <v>2166</v>
      </c>
      <c r="L20" s="5">
        <v>2119</v>
      </c>
      <c r="M20" s="1">
        <f t="shared" si="1"/>
        <v>6787</v>
      </c>
      <c r="N20" s="6">
        <v>1666</v>
      </c>
      <c r="O20" s="6">
        <v>1642</v>
      </c>
      <c r="P20" s="1">
        <f t="shared" si="2"/>
        <v>3308</v>
      </c>
      <c r="Q20" s="5">
        <v>26</v>
      </c>
      <c r="R20" s="5">
        <v>22</v>
      </c>
      <c r="S20" s="7">
        <f t="shared" si="3"/>
        <v>48</v>
      </c>
    </row>
    <row r="21" spans="1:19" x14ac:dyDescent="0.25">
      <c r="A21" s="3">
        <v>20</v>
      </c>
      <c r="B21" s="4" t="s">
        <v>38</v>
      </c>
      <c r="C21" s="5">
        <v>7110</v>
      </c>
      <c r="D21" s="5">
        <v>4284</v>
      </c>
      <c r="E21" s="5">
        <v>3121</v>
      </c>
      <c r="F21" s="5">
        <v>2330</v>
      </c>
      <c r="G21" s="5">
        <v>1611</v>
      </c>
      <c r="H21" s="5">
        <v>893</v>
      </c>
      <c r="I21" s="1">
        <f t="shared" si="0"/>
        <v>19349</v>
      </c>
      <c r="J21" s="5">
        <v>717</v>
      </c>
      <c r="K21" s="5">
        <v>589</v>
      </c>
      <c r="L21" s="5">
        <v>700</v>
      </c>
      <c r="M21" s="1">
        <f t="shared" si="1"/>
        <v>2006</v>
      </c>
      <c r="N21" s="6">
        <v>520</v>
      </c>
      <c r="O21" s="6">
        <v>488</v>
      </c>
      <c r="P21" s="1">
        <f t="shared" si="2"/>
        <v>1008</v>
      </c>
      <c r="Q21" s="8">
        <v>0</v>
      </c>
      <c r="R21" s="8">
        <v>0</v>
      </c>
      <c r="S21" s="7">
        <f t="shared" si="3"/>
        <v>0</v>
      </c>
    </row>
    <row r="22" spans="1:19" x14ac:dyDescent="0.25">
      <c r="A22" s="3">
        <v>21</v>
      </c>
      <c r="B22" s="4" t="s">
        <v>39</v>
      </c>
      <c r="C22" s="5">
        <v>8995</v>
      </c>
      <c r="D22" s="5">
        <v>4887</v>
      </c>
      <c r="E22" s="5">
        <v>3888</v>
      </c>
      <c r="F22" s="5">
        <v>2825</v>
      </c>
      <c r="G22" s="5">
        <v>1692</v>
      </c>
      <c r="H22" s="5">
        <v>809</v>
      </c>
      <c r="I22" s="1">
        <f t="shared" si="0"/>
        <v>23096</v>
      </c>
      <c r="J22" s="5">
        <v>498</v>
      </c>
      <c r="K22" s="5">
        <v>484</v>
      </c>
      <c r="L22" s="5">
        <v>322</v>
      </c>
      <c r="M22" s="1">
        <f t="shared" si="1"/>
        <v>1304</v>
      </c>
      <c r="N22" s="6">
        <v>264</v>
      </c>
      <c r="O22" s="6">
        <v>164</v>
      </c>
      <c r="P22" s="1">
        <f t="shared" si="2"/>
        <v>428</v>
      </c>
      <c r="Q22" s="5">
        <v>21</v>
      </c>
      <c r="R22" s="8">
        <v>0</v>
      </c>
      <c r="S22" s="7">
        <f>SUM(Q22:R22)</f>
        <v>21</v>
      </c>
    </row>
    <row r="23" spans="1:19" x14ac:dyDescent="0.25">
      <c r="A23" s="3">
        <v>22</v>
      </c>
      <c r="B23" s="4" t="s">
        <v>40</v>
      </c>
      <c r="C23" s="5">
        <v>18033</v>
      </c>
      <c r="D23" s="5">
        <v>11603</v>
      </c>
      <c r="E23" s="5">
        <v>9537</v>
      </c>
      <c r="F23" s="5">
        <v>8124</v>
      </c>
      <c r="G23" s="5">
        <v>6743</v>
      </c>
      <c r="H23" s="5">
        <v>5889</v>
      </c>
      <c r="I23" s="1">
        <f t="shared" si="0"/>
        <v>59929</v>
      </c>
      <c r="J23" s="5">
        <v>3655</v>
      </c>
      <c r="K23" s="5">
        <v>2904</v>
      </c>
      <c r="L23" s="5">
        <v>2456</v>
      </c>
      <c r="M23" s="1">
        <f t="shared" si="1"/>
        <v>9015</v>
      </c>
      <c r="N23" s="6">
        <v>1424</v>
      </c>
      <c r="O23" s="6">
        <v>1402</v>
      </c>
      <c r="P23" s="1">
        <f t="shared" si="2"/>
        <v>2826</v>
      </c>
      <c r="Q23" s="5">
        <v>112</v>
      </c>
      <c r="R23" s="5">
        <v>26</v>
      </c>
      <c r="S23" s="7">
        <f t="shared" si="3"/>
        <v>138</v>
      </c>
    </row>
    <row r="24" spans="1:19" x14ac:dyDescent="0.25">
      <c r="A24" s="3">
        <v>23</v>
      </c>
      <c r="B24" s="4" t="s">
        <v>41</v>
      </c>
      <c r="C24" s="5">
        <v>5355</v>
      </c>
      <c r="D24" s="5">
        <v>3538</v>
      </c>
      <c r="E24" s="5">
        <v>2744</v>
      </c>
      <c r="F24" s="5">
        <v>2267</v>
      </c>
      <c r="G24" s="5">
        <v>1800</v>
      </c>
      <c r="H24" s="5">
        <v>1297</v>
      </c>
      <c r="I24" s="1">
        <f t="shared" si="0"/>
        <v>17001</v>
      </c>
      <c r="J24" s="5">
        <v>981</v>
      </c>
      <c r="K24" s="5">
        <v>891</v>
      </c>
      <c r="L24" s="5">
        <v>756</v>
      </c>
      <c r="M24" s="1">
        <f t="shared" si="1"/>
        <v>2628</v>
      </c>
      <c r="N24" s="6">
        <v>628</v>
      </c>
      <c r="O24" s="6">
        <v>570</v>
      </c>
      <c r="P24" s="1">
        <f t="shared" si="2"/>
        <v>1198</v>
      </c>
      <c r="Q24" s="8">
        <v>0</v>
      </c>
      <c r="R24" s="8">
        <v>0</v>
      </c>
      <c r="S24" s="7">
        <f t="shared" si="3"/>
        <v>0</v>
      </c>
    </row>
    <row r="25" spans="1:19" x14ac:dyDescent="0.25">
      <c r="A25" s="3">
        <v>24</v>
      </c>
      <c r="B25" s="4" t="s">
        <v>42</v>
      </c>
      <c r="C25" s="5">
        <v>9941</v>
      </c>
      <c r="D25" s="5">
        <v>6707</v>
      </c>
      <c r="E25" s="5">
        <v>5172</v>
      </c>
      <c r="F25" s="5">
        <v>3915</v>
      </c>
      <c r="G25" s="5">
        <v>3052</v>
      </c>
      <c r="H25" s="5">
        <v>2062</v>
      </c>
      <c r="I25" s="1">
        <f t="shared" si="0"/>
        <v>30849</v>
      </c>
      <c r="J25" s="5">
        <v>1126</v>
      </c>
      <c r="K25" s="5">
        <v>824</v>
      </c>
      <c r="L25" s="5">
        <v>767</v>
      </c>
      <c r="M25" s="1">
        <f t="shared" si="1"/>
        <v>2717</v>
      </c>
      <c r="N25" s="6">
        <v>487</v>
      </c>
      <c r="O25" s="6">
        <v>419</v>
      </c>
      <c r="P25" s="1">
        <f t="shared" si="2"/>
        <v>906</v>
      </c>
      <c r="Q25" s="5">
        <v>128</v>
      </c>
      <c r="R25" s="5">
        <v>103</v>
      </c>
      <c r="S25" s="7">
        <f t="shared" si="3"/>
        <v>231</v>
      </c>
    </row>
    <row r="26" spans="1:19" x14ac:dyDescent="0.25">
      <c r="A26" s="3">
        <v>25</v>
      </c>
      <c r="B26" s="9" t="s">
        <v>43</v>
      </c>
      <c r="C26" s="5">
        <v>3193</v>
      </c>
      <c r="D26" s="5">
        <v>1752</v>
      </c>
      <c r="E26" s="5">
        <v>1240</v>
      </c>
      <c r="F26" s="5">
        <v>1144</v>
      </c>
      <c r="G26" s="5">
        <v>631</v>
      </c>
      <c r="H26" s="5">
        <v>333</v>
      </c>
      <c r="I26" s="1">
        <f t="shared" si="0"/>
        <v>8293</v>
      </c>
      <c r="J26" s="5">
        <v>93</v>
      </c>
      <c r="K26" s="5">
        <v>76</v>
      </c>
      <c r="L26" s="5">
        <v>31</v>
      </c>
      <c r="M26" s="1">
        <f t="shared" si="1"/>
        <v>200</v>
      </c>
      <c r="N26" s="6">
        <v>12</v>
      </c>
      <c r="O26" s="6">
        <v>5</v>
      </c>
      <c r="P26" s="1">
        <f>SUM(N26:O26)</f>
        <v>17</v>
      </c>
      <c r="Q26" s="8">
        <v>0</v>
      </c>
      <c r="R26" s="8">
        <v>0</v>
      </c>
      <c r="S26" s="7">
        <f>SUM(Q26:R26)</f>
        <v>0</v>
      </c>
    </row>
    <row r="27" spans="1:19" x14ac:dyDescent="0.25">
      <c r="A27" s="10" t="s">
        <v>44</v>
      </c>
      <c r="B27" s="10"/>
      <c r="C27" s="11">
        <f>SUM(C2:C26)</f>
        <v>397728</v>
      </c>
      <c r="D27" s="11">
        <f t="shared" ref="D27:N27" si="4">SUM(D2:D26)</f>
        <v>270482</v>
      </c>
      <c r="E27" s="11">
        <f t="shared" si="4"/>
        <v>231608</v>
      </c>
      <c r="F27" s="11">
        <f t="shared" si="4"/>
        <v>204963</v>
      </c>
      <c r="G27" s="11">
        <f t="shared" si="4"/>
        <v>171806</v>
      </c>
      <c r="H27" s="11">
        <f t="shared" si="4"/>
        <v>134922</v>
      </c>
      <c r="I27" s="11">
        <f t="shared" si="4"/>
        <v>1411509</v>
      </c>
      <c r="J27" s="11">
        <f t="shared" si="4"/>
        <v>113515</v>
      </c>
      <c r="K27" s="11">
        <f t="shared" si="4"/>
        <v>97453</v>
      </c>
      <c r="L27" s="11">
        <f t="shared" si="4"/>
        <v>89255</v>
      </c>
      <c r="M27" s="11">
        <f t="shared" si="4"/>
        <v>300223</v>
      </c>
      <c r="N27" s="11">
        <f t="shared" si="4"/>
        <v>71320</v>
      </c>
      <c r="O27" s="11">
        <f>SUM(O2:O26)</f>
        <v>64568</v>
      </c>
      <c r="P27" s="11">
        <f>SUM(P2:P26)</f>
        <v>135888</v>
      </c>
      <c r="Q27" s="11">
        <f>SUM(Q2:Q26)</f>
        <v>12922</v>
      </c>
      <c r="R27" s="11">
        <f>SUM(R2:R26)</f>
        <v>10291</v>
      </c>
      <c r="S27" s="11">
        <f>SUM(S2:S26)</f>
        <v>23213</v>
      </c>
    </row>
  </sheetData>
  <mergeCells count="1"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</dc:creator>
  <cp:lastModifiedBy>Babar</cp:lastModifiedBy>
  <dcterms:created xsi:type="dcterms:W3CDTF">2020-01-22T06:34:24Z</dcterms:created>
  <dcterms:modified xsi:type="dcterms:W3CDTF">2020-01-22T06:34:59Z</dcterms:modified>
</cp:coreProperties>
</file>