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Mega Data Sets\Bos Indicators\Education\"/>
    </mc:Choice>
  </mc:AlternateContent>
  <xr:revisionPtr revIDLastSave="0" documentId="13_ncr:1_{F27806B3-9AEF-4C21-8826-10E927412F8B}" xr6:coauthVersionLast="47" xr6:coauthVersionMax="47" xr10:uidLastSave="{00000000-0000-0000-0000-000000000000}"/>
  <bookViews>
    <workbookView xWindow="-90" yWindow="-90" windowWidth="19380" windowHeight="10260" xr2:uid="{213F0287-CA8C-4DB5-931B-B1985282897D}"/>
  </bookViews>
  <sheets>
    <sheet name="Table 32" sheetId="1" r:id="rId1"/>
  </sheets>
  <definedNames>
    <definedName name="_xlnm.Print_Area" localSheetId="0">'Table 32'!$A$1:$M$38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7" i="1" l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M12" i="1"/>
  <c r="I12" i="1"/>
  <c r="E12" i="1"/>
  <c r="M11" i="1"/>
  <c r="I11" i="1"/>
  <c r="E11" i="1"/>
  <c r="M10" i="1"/>
  <c r="I10" i="1"/>
  <c r="E10" i="1"/>
  <c r="M9" i="1"/>
  <c r="I9" i="1"/>
  <c r="E9" i="1"/>
  <c r="M8" i="1"/>
  <c r="I8" i="1"/>
  <c r="E8" i="1"/>
  <c r="M7" i="1"/>
  <c r="I7" i="1"/>
  <c r="E7" i="1"/>
  <c r="M6" i="1"/>
  <c r="I6" i="1"/>
  <c r="E6" i="1"/>
  <c r="M5" i="1"/>
  <c r="I5" i="1"/>
  <c r="E5" i="1"/>
</calcChain>
</file>

<file path=xl/sharedStrings.xml><?xml version="1.0" encoding="utf-8"?>
<sst xmlns="http://schemas.openxmlformats.org/spreadsheetml/2006/main" count="52" uniqueCount="44">
  <si>
    <t>DISTRICT WISE PARTICIPATION RATE (%) OF PRIMARY, MIDDLE &amp; HIGH LEVELS IN KHYBER PAKHTUNKHWA FOR THE YEAR 2019-20</t>
  </si>
  <si>
    <t>Table No. 32</t>
  </si>
  <si>
    <t>District</t>
  </si>
  <si>
    <t>Primary</t>
  </si>
  <si>
    <t>GPI</t>
  </si>
  <si>
    <t>Middle</t>
  </si>
  <si>
    <t>High</t>
  </si>
  <si>
    <t>Total</t>
  </si>
  <si>
    <t>Male</t>
  </si>
  <si>
    <t>Female</t>
  </si>
  <si>
    <t>Khyber Pakhtunkhwa</t>
  </si>
  <si>
    <t>Abbottabad</t>
  </si>
  <si>
    <t xml:space="preserve">Bajaur </t>
  </si>
  <si>
    <t>Bannu</t>
  </si>
  <si>
    <t>Battagram</t>
  </si>
  <si>
    <t>Buner</t>
  </si>
  <si>
    <t>Charsadda</t>
  </si>
  <si>
    <t>Chitral</t>
  </si>
  <si>
    <t>D.I.Khan</t>
  </si>
  <si>
    <t xml:space="preserve">Dir Lower </t>
  </si>
  <si>
    <t xml:space="preserve">Dir Upper </t>
  </si>
  <si>
    <t>Hangu</t>
  </si>
  <si>
    <t>Haripur</t>
  </si>
  <si>
    <t>Karak</t>
  </si>
  <si>
    <t>Khyber</t>
  </si>
  <si>
    <t>Kohat</t>
  </si>
  <si>
    <t>Kohistan</t>
  </si>
  <si>
    <t>Kurram</t>
  </si>
  <si>
    <t>Lakki</t>
  </si>
  <si>
    <t>Malakand</t>
  </si>
  <si>
    <t>Mansehra</t>
  </si>
  <si>
    <t>Mardan</t>
  </si>
  <si>
    <t>Mohmand</t>
  </si>
  <si>
    <t>N.Waziristan</t>
  </si>
  <si>
    <t>Nowshera</t>
  </si>
  <si>
    <t>Orakzai</t>
  </si>
  <si>
    <t>Peshawar</t>
  </si>
  <si>
    <t>S.Waziristan</t>
  </si>
  <si>
    <t>Shangla</t>
  </si>
  <si>
    <t>Swabi</t>
  </si>
  <si>
    <t>Swat</t>
  </si>
  <si>
    <t>Tank</t>
  </si>
  <si>
    <t>Tor Ghar</t>
  </si>
  <si>
    <r>
      <t xml:space="preserve">Source:  </t>
    </r>
    <r>
      <rPr>
        <sz val="9"/>
        <rFont val="Arial"/>
        <family val="2"/>
      </rPr>
      <t>PSLM 2019-20 by Pakistan Bureau of Statistics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</si>
</sst>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9"/>
      <color rgb="FF000000"/>
      <name val="Arial"/>
      <family val="2"/>
    </font>
    <font>
      <sz val="10"/>
      <color rgb="FF0F233D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right" vertical="center"/>
    </xf>
    <xf numFmtId="1" fontId="7" fillId="0" borderId="6" xfId="0" applyNumberFormat="1" applyFont="1" applyBorder="1" applyAlignment="1">
      <alignment horizontal="right" vertical="center"/>
    </xf>
    <xf numFmtId="2" fontId="6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1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8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295AF-B7CD-421A-8C77-7203CB0B0246}">
  <sheetPr>
    <tabColor theme="3"/>
  </sheetPr>
  <dimension ref="A1:R40"/>
  <sheetViews>
    <sheetView tabSelected="1" view="pageBreakPreview" zoomScaleSheetLayoutView="100" workbookViewId="0">
      <selection sqref="A1:M1"/>
    </sheetView>
  </sheetViews>
  <sheetFormatPr defaultRowHeight="13" x14ac:dyDescent="0.6"/>
  <cols>
    <col min="1" max="1" width="11.7265625" bestFit="1" customWidth="1"/>
    <col min="2" max="13" width="6.40625" customWidth="1"/>
    <col min="14" max="15" width="5.54296875" bestFit="1" customWidth="1"/>
    <col min="16" max="16" width="8" bestFit="1" customWidth="1"/>
    <col min="17" max="17" width="5.26953125" customWidth="1"/>
    <col min="261" max="261" width="20.54296875" customWidth="1"/>
    <col min="262" max="273" width="8.26953125" customWidth="1"/>
    <col min="517" max="517" width="20.54296875" customWidth="1"/>
    <col min="518" max="529" width="8.26953125" customWidth="1"/>
    <col min="773" max="773" width="20.54296875" customWidth="1"/>
    <col min="774" max="785" width="8.26953125" customWidth="1"/>
    <col min="1029" max="1029" width="20.54296875" customWidth="1"/>
    <col min="1030" max="1041" width="8.26953125" customWidth="1"/>
    <col min="1285" max="1285" width="20.54296875" customWidth="1"/>
    <col min="1286" max="1297" width="8.26953125" customWidth="1"/>
    <col min="1541" max="1541" width="20.54296875" customWidth="1"/>
    <col min="1542" max="1553" width="8.26953125" customWidth="1"/>
    <col min="1797" max="1797" width="20.54296875" customWidth="1"/>
    <col min="1798" max="1809" width="8.26953125" customWidth="1"/>
    <col min="2053" max="2053" width="20.54296875" customWidth="1"/>
    <col min="2054" max="2065" width="8.26953125" customWidth="1"/>
    <col min="2309" max="2309" width="20.54296875" customWidth="1"/>
    <col min="2310" max="2321" width="8.26953125" customWidth="1"/>
    <col min="2565" max="2565" width="20.54296875" customWidth="1"/>
    <col min="2566" max="2577" width="8.26953125" customWidth="1"/>
    <col min="2821" max="2821" width="20.54296875" customWidth="1"/>
    <col min="2822" max="2833" width="8.26953125" customWidth="1"/>
    <col min="3077" max="3077" width="20.54296875" customWidth="1"/>
    <col min="3078" max="3089" width="8.26953125" customWidth="1"/>
    <col min="3333" max="3333" width="20.54296875" customWidth="1"/>
    <col min="3334" max="3345" width="8.26953125" customWidth="1"/>
    <col min="3589" max="3589" width="20.54296875" customWidth="1"/>
    <col min="3590" max="3601" width="8.26953125" customWidth="1"/>
    <col min="3845" max="3845" width="20.54296875" customWidth="1"/>
    <col min="3846" max="3857" width="8.26953125" customWidth="1"/>
    <col min="4101" max="4101" width="20.54296875" customWidth="1"/>
    <col min="4102" max="4113" width="8.26953125" customWidth="1"/>
    <col min="4357" max="4357" width="20.54296875" customWidth="1"/>
    <col min="4358" max="4369" width="8.26953125" customWidth="1"/>
    <col min="4613" max="4613" width="20.54296875" customWidth="1"/>
    <col min="4614" max="4625" width="8.26953125" customWidth="1"/>
    <col min="4869" max="4869" width="20.54296875" customWidth="1"/>
    <col min="4870" max="4881" width="8.26953125" customWidth="1"/>
    <col min="5125" max="5125" width="20.54296875" customWidth="1"/>
    <col min="5126" max="5137" width="8.26953125" customWidth="1"/>
    <col min="5381" max="5381" width="20.54296875" customWidth="1"/>
    <col min="5382" max="5393" width="8.26953125" customWidth="1"/>
    <col min="5637" max="5637" width="20.54296875" customWidth="1"/>
    <col min="5638" max="5649" width="8.26953125" customWidth="1"/>
    <col min="5893" max="5893" width="20.54296875" customWidth="1"/>
    <col min="5894" max="5905" width="8.26953125" customWidth="1"/>
    <col min="6149" max="6149" width="20.54296875" customWidth="1"/>
    <col min="6150" max="6161" width="8.26953125" customWidth="1"/>
    <col min="6405" max="6405" width="20.54296875" customWidth="1"/>
    <col min="6406" max="6417" width="8.26953125" customWidth="1"/>
    <col min="6661" max="6661" width="20.54296875" customWidth="1"/>
    <col min="6662" max="6673" width="8.26953125" customWidth="1"/>
    <col min="6917" max="6917" width="20.54296875" customWidth="1"/>
    <col min="6918" max="6929" width="8.26953125" customWidth="1"/>
    <col min="7173" max="7173" width="20.54296875" customWidth="1"/>
    <col min="7174" max="7185" width="8.26953125" customWidth="1"/>
    <col min="7429" max="7429" width="20.54296875" customWidth="1"/>
    <col min="7430" max="7441" width="8.26953125" customWidth="1"/>
    <col min="7685" max="7685" width="20.54296875" customWidth="1"/>
    <col min="7686" max="7697" width="8.26953125" customWidth="1"/>
    <col min="7941" max="7941" width="20.54296875" customWidth="1"/>
    <col min="7942" max="7953" width="8.26953125" customWidth="1"/>
    <col min="8197" max="8197" width="20.54296875" customWidth="1"/>
    <col min="8198" max="8209" width="8.26953125" customWidth="1"/>
    <col min="8453" max="8453" width="20.54296875" customWidth="1"/>
    <col min="8454" max="8465" width="8.26953125" customWidth="1"/>
    <col min="8709" max="8709" width="20.54296875" customWidth="1"/>
    <col min="8710" max="8721" width="8.26953125" customWidth="1"/>
    <col min="8965" max="8965" width="20.54296875" customWidth="1"/>
    <col min="8966" max="8977" width="8.26953125" customWidth="1"/>
    <col min="9221" max="9221" width="20.54296875" customWidth="1"/>
    <col min="9222" max="9233" width="8.26953125" customWidth="1"/>
    <col min="9477" max="9477" width="20.54296875" customWidth="1"/>
    <col min="9478" max="9489" width="8.26953125" customWidth="1"/>
    <col min="9733" max="9733" width="20.54296875" customWidth="1"/>
    <col min="9734" max="9745" width="8.26953125" customWidth="1"/>
    <col min="9989" max="9989" width="20.54296875" customWidth="1"/>
    <col min="9990" max="10001" width="8.26953125" customWidth="1"/>
    <col min="10245" max="10245" width="20.54296875" customWidth="1"/>
    <col min="10246" max="10257" width="8.26953125" customWidth="1"/>
    <col min="10501" max="10501" width="20.54296875" customWidth="1"/>
    <col min="10502" max="10513" width="8.26953125" customWidth="1"/>
    <col min="10757" max="10757" width="20.54296875" customWidth="1"/>
    <col min="10758" max="10769" width="8.26953125" customWidth="1"/>
    <col min="11013" max="11013" width="20.54296875" customWidth="1"/>
    <col min="11014" max="11025" width="8.26953125" customWidth="1"/>
    <col min="11269" max="11269" width="20.54296875" customWidth="1"/>
    <col min="11270" max="11281" width="8.26953125" customWidth="1"/>
    <col min="11525" max="11525" width="20.54296875" customWidth="1"/>
    <col min="11526" max="11537" width="8.26953125" customWidth="1"/>
    <col min="11781" max="11781" width="20.54296875" customWidth="1"/>
    <col min="11782" max="11793" width="8.26953125" customWidth="1"/>
    <col min="12037" max="12037" width="20.54296875" customWidth="1"/>
    <col min="12038" max="12049" width="8.26953125" customWidth="1"/>
    <col min="12293" max="12293" width="20.54296875" customWidth="1"/>
    <col min="12294" max="12305" width="8.26953125" customWidth="1"/>
    <col min="12549" max="12549" width="20.54296875" customWidth="1"/>
    <col min="12550" max="12561" width="8.26953125" customWidth="1"/>
    <col min="12805" max="12805" width="20.54296875" customWidth="1"/>
    <col min="12806" max="12817" width="8.26953125" customWidth="1"/>
    <col min="13061" max="13061" width="20.54296875" customWidth="1"/>
    <col min="13062" max="13073" width="8.26953125" customWidth="1"/>
    <col min="13317" max="13317" width="20.54296875" customWidth="1"/>
    <col min="13318" max="13329" width="8.26953125" customWidth="1"/>
    <col min="13573" max="13573" width="20.54296875" customWidth="1"/>
    <col min="13574" max="13585" width="8.26953125" customWidth="1"/>
    <col min="13829" max="13829" width="20.54296875" customWidth="1"/>
    <col min="13830" max="13841" width="8.26953125" customWidth="1"/>
    <col min="14085" max="14085" width="20.54296875" customWidth="1"/>
    <col min="14086" max="14097" width="8.26953125" customWidth="1"/>
    <col min="14341" max="14341" width="20.54296875" customWidth="1"/>
    <col min="14342" max="14353" width="8.26953125" customWidth="1"/>
    <col min="14597" max="14597" width="20.54296875" customWidth="1"/>
    <col min="14598" max="14609" width="8.26953125" customWidth="1"/>
    <col min="14853" max="14853" width="20.54296875" customWidth="1"/>
    <col min="14854" max="14865" width="8.26953125" customWidth="1"/>
    <col min="15109" max="15109" width="20.54296875" customWidth="1"/>
    <col min="15110" max="15121" width="8.26953125" customWidth="1"/>
    <col min="15365" max="15365" width="20.54296875" customWidth="1"/>
    <col min="15366" max="15377" width="8.26953125" customWidth="1"/>
    <col min="15621" max="15621" width="20.54296875" customWidth="1"/>
    <col min="15622" max="15633" width="8.26953125" customWidth="1"/>
    <col min="15877" max="15877" width="20.54296875" customWidth="1"/>
    <col min="15878" max="15889" width="8.26953125" customWidth="1"/>
    <col min="16133" max="16133" width="20.54296875" customWidth="1"/>
    <col min="16134" max="16145" width="8.26953125" customWidth="1"/>
  </cols>
  <sheetData>
    <row r="1" spans="1:18" ht="60" customHeight="1" x14ac:dyDescent="0.6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  <c r="O1" s="1"/>
      <c r="P1" s="1"/>
      <c r="Q1" s="1"/>
    </row>
    <row r="2" spans="1:18" s="4" customFormat="1" ht="12.95" customHeight="1" x14ac:dyDescent="0.6">
      <c r="A2" s="24" t="s">
        <v>1</v>
      </c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8" ht="20.149999999999999" customHeight="1" x14ac:dyDescent="0.6">
      <c r="A3" s="25" t="s">
        <v>2</v>
      </c>
      <c r="B3" s="26" t="s">
        <v>3</v>
      </c>
      <c r="C3" s="26"/>
      <c r="D3" s="26"/>
      <c r="E3" s="27" t="s">
        <v>4</v>
      </c>
      <c r="F3" s="28" t="s">
        <v>5</v>
      </c>
      <c r="G3" s="28"/>
      <c r="H3" s="28"/>
      <c r="I3" s="28" t="s">
        <v>4</v>
      </c>
      <c r="J3" s="28" t="s">
        <v>6</v>
      </c>
      <c r="K3" s="28"/>
      <c r="L3" s="28"/>
      <c r="M3" s="28" t="s">
        <v>4</v>
      </c>
    </row>
    <row r="4" spans="1:18" ht="20.149999999999999" customHeight="1" x14ac:dyDescent="0.6">
      <c r="A4" s="26"/>
      <c r="B4" s="5" t="s">
        <v>7</v>
      </c>
      <c r="C4" s="5" t="s">
        <v>8</v>
      </c>
      <c r="D4" s="5" t="s">
        <v>9</v>
      </c>
      <c r="E4" s="26"/>
      <c r="F4" s="5" t="s">
        <v>7</v>
      </c>
      <c r="G4" s="5" t="s">
        <v>8</v>
      </c>
      <c r="H4" s="5" t="s">
        <v>9</v>
      </c>
      <c r="I4" s="28"/>
      <c r="J4" s="5" t="s">
        <v>7</v>
      </c>
      <c r="K4" s="5" t="s">
        <v>8</v>
      </c>
      <c r="L4" s="5" t="s">
        <v>9</v>
      </c>
      <c r="M4" s="28"/>
    </row>
    <row r="5" spans="1:18" ht="25.5" customHeight="1" x14ac:dyDescent="0.6">
      <c r="A5" s="6" t="s">
        <v>10</v>
      </c>
      <c r="B5" s="7">
        <v>60</v>
      </c>
      <c r="C5" s="8">
        <v>67</v>
      </c>
      <c r="D5" s="8">
        <v>52</v>
      </c>
      <c r="E5" s="9">
        <f t="shared" ref="E5:E37" si="0">D5/C5</f>
        <v>0.77611940298507465</v>
      </c>
      <c r="F5" s="7">
        <v>60</v>
      </c>
      <c r="G5" s="7">
        <v>73</v>
      </c>
      <c r="H5" s="7">
        <v>44</v>
      </c>
      <c r="I5" s="9">
        <f t="shared" ref="I5:I37" si="1">H5/G5</f>
        <v>0.60273972602739723</v>
      </c>
      <c r="J5" s="7">
        <v>53</v>
      </c>
      <c r="K5" s="7">
        <v>68</v>
      </c>
      <c r="L5" s="7">
        <v>35</v>
      </c>
      <c r="M5" s="9">
        <f t="shared" ref="M5:M37" si="2">L5/K5</f>
        <v>0.51470588235294112</v>
      </c>
    </row>
    <row r="6" spans="1:18" s="13" customFormat="1" ht="17.25" customHeight="1" x14ac:dyDescent="0.6">
      <c r="A6" s="10" t="s">
        <v>11</v>
      </c>
      <c r="B6" s="11">
        <v>66</v>
      </c>
      <c r="C6" s="11">
        <v>63</v>
      </c>
      <c r="D6" s="11">
        <v>69</v>
      </c>
      <c r="E6" s="12">
        <f t="shared" si="0"/>
        <v>1.0952380952380953</v>
      </c>
      <c r="F6" s="11">
        <v>85</v>
      </c>
      <c r="G6" s="11">
        <v>83</v>
      </c>
      <c r="H6" s="11">
        <v>87</v>
      </c>
      <c r="I6" s="12">
        <f t="shared" si="1"/>
        <v>1.0481927710843373</v>
      </c>
      <c r="J6" s="11">
        <v>77</v>
      </c>
      <c r="K6" s="11">
        <v>79</v>
      </c>
      <c r="L6" s="11">
        <v>74</v>
      </c>
      <c r="M6" s="12">
        <f t="shared" si="2"/>
        <v>0.93670886075949367</v>
      </c>
    </row>
    <row r="7" spans="1:18" s="13" customFormat="1" ht="17.25" customHeight="1" x14ac:dyDescent="0.6">
      <c r="A7" s="14" t="s">
        <v>12</v>
      </c>
      <c r="B7" s="11">
        <v>47</v>
      </c>
      <c r="C7" s="11">
        <v>66</v>
      </c>
      <c r="D7" s="11">
        <v>26</v>
      </c>
      <c r="E7" s="12">
        <f t="shared" si="0"/>
        <v>0.39393939393939392</v>
      </c>
      <c r="F7" s="11">
        <v>28</v>
      </c>
      <c r="G7" s="11">
        <v>40</v>
      </c>
      <c r="H7" s="11">
        <v>14</v>
      </c>
      <c r="I7" s="12">
        <f t="shared" si="1"/>
        <v>0.35</v>
      </c>
      <c r="J7" s="11">
        <v>21</v>
      </c>
      <c r="K7" s="11">
        <v>33</v>
      </c>
      <c r="L7" s="11">
        <v>7</v>
      </c>
      <c r="M7" s="12">
        <f t="shared" si="2"/>
        <v>0.21212121212121213</v>
      </c>
      <c r="N7" s="15"/>
      <c r="O7" s="15"/>
      <c r="P7" s="15"/>
      <c r="Q7" s="15"/>
      <c r="R7" s="15"/>
    </row>
    <row r="8" spans="1:18" s="13" customFormat="1" ht="17.25" customHeight="1" x14ac:dyDescent="0.6">
      <c r="A8" s="10" t="s">
        <v>13</v>
      </c>
      <c r="B8" s="11">
        <v>63</v>
      </c>
      <c r="C8" s="11">
        <v>71</v>
      </c>
      <c r="D8" s="11">
        <v>53</v>
      </c>
      <c r="E8" s="12">
        <f t="shared" si="0"/>
        <v>0.74647887323943662</v>
      </c>
      <c r="F8" s="11">
        <v>39</v>
      </c>
      <c r="G8" s="11">
        <v>50</v>
      </c>
      <c r="H8" s="11">
        <v>26</v>
      </c>
      <c r="I8" s="12">
        <f t="shared" si="1"/>
        <v>0.52</v>
      </c>
      <c r="J8" s="11">
        <v>51</v>
      </c>
      <c r="K8" s="11">
        <v>70</v>
      </c>
      <c r="L8" s="11">
        <v>28</v>
      </c>
      <c r="M8" s="12">
        <f t="shared" si="2"/>
        <v>0.4</v>
      </c>
    </row>
    <row r="9" spans="1:18" s="13" customFormat="1" ht="17.25" customHeight="1" x14ac:dyDescent="0.6">
      <c r="A9" s="10" t="s">
        <v>14</v>
      </c>
      <c r="B9" s="11">
        <v>62</v>
      </c>
      <c r="C9" s="11">
        <v>66</v>
      </c>
      <c r="D9" s="11">
        <v>56</v>
      </c>
      <c r="E9" s="12">
        <f t="shared" si="0"/>
        <v>0.84848484848484851</v>
      </c>
      <c r="F9" s="11">
        <v>47</v>
      </c>
      <c r="G9" s="11">
        <v>67</v>
      </c>
      <c r="H9" s="11">
        <v>20</v>
      </c>
      <c r="I9" s="12">
        <f t="shared" si="1"/>
        <v>0.29850746268656714</v>
      </c>
      <c r="J9" s="11">
        <v>47</v>
      </c>
      <c r="K9" s="11">
        <v>69</v>
      </c>
      <c r="L9" s="11">
        <v>23</v>
      </c>
      <c r="M9" s="12">
        <f t="shared" si="2"/>
        <v>0.33333333333333331</v>
      </c>
    </row>
    <row r="10" spans="1:18" s="13" customFormat="1" ht="17.25" customHeight="1" x14ac:dyDescent="0.6">
      <c r="A10" s="10" t="s">
        <v>15</v>
      </c>
      <c r="B10" s="11">
        <v>71</v>
      </c>
      <c r="C10" s="11">
        <v>84</v>
      </c>
      <c r="D10" s="11">
        <v>57</v>
      </c>
      <c r="E10" s="12">
        <f t="shared" si="0"/>
        <v>0.6785714285714286</v>
      </c>
      <c r="F10" s="11">
        <v>59</v>
      </c>
      <c r="G10" s="11">
        <v>77</v>
      </c>
      <c r="H10" s="11">
        <v>35</v>
      </c>
      <c r="I10" s="12">
        <f t="shared" si="1"/>
        <v>0.45454545454545453</v>
      </c>
      <c r="J10" s="11">
        <v>48</v>
      </c>
      <c r="K10" s="11">
        <v>59</v>
      </c>
      <c r="L10" s="11">
        <v>22</v>
      </c>
      <c r="M10" s="12">
        <f t="shared" si="2"/>
        <v>0.3728813559322034</v>
      </c>
    </row>
    <row r="11" spans="1:18" s="13" customFormat="1" ht="17.25" customHeight="1" x14ac:dyDescent="0.6">
      <c r="A11" s="10" t="s">
        <v>16</v>
      </c>
      <c r="B11" s="11">
        <v>58</v>
      </c>
      <c r="C11" s="11">
        <v>57</v>
      </c>
      <c r="D11" s="11">
        <v>59</v>
      </c>
      <c r="E11" s="12">
        <f t="shared" si="0"/>
        <v>1.0350877192982457</v>
      </c>
      <c r="F11" s="11">
        <v>58</v>
      </c>
      <c r="G11" s="11">
        <v>67</v>
      </c>
      <c r="H11" s="11">
        <v>47</v>
      </c>
      <c r="I11" s="12">
        <f t="shared" si="1"/>
        <v>0.70149253731343286</v>
      </c>
      <c r="J11" s="11">
        <v>53</v>
      </c>
      <c r="K11" s="11">
        <v>62</v>
      </c>
      <c r="L11" s="11">
        <v>44</v>
      </c>
      <c r="M11" s="12">
        <f t="shared" si="2"/>
        <v>0.70967741935483875</v>
      </c>
    </row>
    <row r="12" spans="1:18" s="13" customFormat="1" ht="17.25" customHeight="1" x14ac:dyDescent="0.6">
      <c r="A12" s="10" t="s">
        <v>17</v>
      </c>
      <c r="B12" s="11">
        <v>71</v>
      </c>
      <c r="C12" s="11">
        <v>76</v>
      </c>
      <c r="D12" s="11">
        <v>65</v>
      </c>
      <c r="E12" s="12">
        <f t="shared" si="0"/>
        <v>0.85526315789473684</v>
      </c>
      <c r="F12" s="11">
        <v>85</v>
      </c>
      <c r="G12" s="11">
        <v>81</v>
      </c>
      <c r="H12" s="11">
        <v>88</v>
      </c>
      <c r="I12" s="12">
        <f t="shared" si="1"/>
        <v>1.0864197530864197</v>
      </c>
      <c r="J12" s="11">
        <v>105</v>
      </c>
      <c r="K12" s="11">
        <v>120</v>
      </c>
      <c r="L12" s="11">
        <v>91</v>
      </c>
      <c r="M12" s="12">
        <f t="shared" si="2"/>
        <v>0.7583333333333333</v>
      </c>
    </row>
    <row r="13" spans="1:18" s="13" customFormat="1" ht="17.25" customHeight="1" x14ac:dyDescent="0.6">
      <c r="A13" s="10" t="s">
        <v>18</v>
      </c>
      <c r="B13" s="11">
        <v>51</v>
      </c>
      <c r="C13" s="11">
        <v>61</v>
      </c>
      <c r="D13" s="11">
        <v>39</v>
      </c>
      <c r="E13" s="12">
        <f t="shared" si="0"/>
        <v>0.63934426229508201</v>
      </c>
      <c r="F13" s="11">
        <v>52</v>
      </c>
      <c r="G13" s="11">
        <v>61</v>
      </c>
      <c r="H13" s="11">
        <v>35</v>
      </c>
      <c r="I13" s="12">
        <f t="shared" si="1"/>
        <v>0.57377049180327866</v>
      </c>
      <c r="J13" s="11">
        <v>62</v>
      </c>
      <c r="K13" s="11">
        <v>76</v>
      </c>
      <c r="L13" s="11">
        <v>48</v>
      </c>
      <c r="M13" s="12">
        <f t="shared" si="2"/>
        <v>0.63157894736842102</v>
      </c>
    </row>
    <row r="14" spans="1:18" s="13" customFormat="1" ht="17.25" customHeight="1" x14ac:dyDescent="0.6">
      <c r="A14" s="10" t="s">
        <v>19</v>
      </c>
      <c r="B14" s="11">
        <v>71</v>
      </c>
      <c r="C14" s="11">
        <v>76</v>
      </c>
      <c r="D14" s="11">
        <v>65</v>
      </c>
      <c r="E14" s="12">
        <f t="shared" si="0"/>
        <v>0.85526315789473684</v>
      </c>
      <c r="F14" s="11">
        <v>70</v>
      </c>
      <c r="G14" s="11">
        <v>84</v>
      </c>
      <c r="H14" s="11">
        <v>54</v>
      </c>
      <c r="I14" s="12">
        <f t="shared" si="1"/>
        <v>0.6428571428571429</v>
      </c>
      <c r="J14" s="11">
        <v>52</v>
      </c>
      <c r="K14" s="11">
        <v>66</v>
      </c>
      <c r="L14" s="11">
        <v>34</v>
      </c>
      <c r="M14" s="12">
        <f t="shared" si="2"/>
        <v>0.51515151515151514</v>
      </c>
    </row>
    <row r="15" spans="1:18" s="13" customFormat="1" ht="17.25" customHeight="1" x14ac:dyDescent="0.6">
      <c r="A15" s="10" t="s">
        <v>20</v>
      </c>
      <c r="B15" s="11">
        <v>69</v>
      </c>
      <c r="C15" s="11">
        <v>82</v>
      </c>
      <c r="D15" s="11">
        <v>54</v>
      </c>
      <c r="E15" s="12">
        <f t="shared" si="0"/>
        <v>0.65853658536585369</v>
      </c>
      <c r="F15" s="11">
        <v>54</v>
      </c>
      <c r="G15" s="11">
        <v>66</v>
      </c>
      <c r="H15" s="11">
        <v>38</v>
      </c>
      <c r="I15" s="12">
        <f t="shared" si="1"/>
        <v>0.5757575757575758</v>
      </c>
      <c r="J15" s="11">
        <v>50</v>
      </c>
      <c r="K15" s="11">
        <v>67</v>
      </c>
      <c r="L15" s="11">
        <v>26</v>
      </c>
      <c r="M15" s="12">
        <f t="shared" si="2"/>
        <v>0.38805970149253732</v>
      </c>
    </row>
    <row r="16" spans="1:18" s="13" customFormat="1" ht="17.25" customHeight="1" x14ac:dyDescent="0.6">
      <c r="A16" s="10" t="s">
        <v>21</v>
      </c>
      <c r="B16" s="11">
        <v>66</v>
      </c>
      <c r="C16" s="11">
        <v>78</v>
      </c>
      <c r="D16" s="11">
        <v>52</v>
      </c>
      <c r="E16" s="12">
        <f t="shared" si="0"/>
        <v>0.66666666666666663</v>
      </c>
      <c r="F16" s="11">
        <v>60</v>
      </c>
      <c r="G16" s="11">
        <v>79</v>
      </c>
      <c r="H16" s="11">
        <v>36</v>
      </c>
      <c r="I16" s="12">
        <f t="shared" si="1"/>
        <v>0.45569620253164556</v>
      </c>
      <c r="J16" s="11">
        <v>45</v>
      </c>
      <c r="K16" s="11">
        <v>68</v>
      </c>
      <c r="L16" s="11">
        <v>26</v>
      </c>
      <c r="M16" s="12">
        <f t="shared" si="2"/>
        <v>0.38235294117647056</v>
      </c>
    </row>
    <row r="17" spans="1:18" s="13" customFormat="1" ht="17.25" customHeight="1" x14ac:dyDescent="0.6">
      <c r="A17" s="10" t="s">
        <v>22</v>
      </c>
      <c r="B17" s="11">
        <v>63</v>
      </c>
      <c r="C17" s="11">
        <v>57</v>
      </c>
      <c r="D17" s="11">
        <v>69</v>
      </c>
      <c r="E17" s="12">
        <f t="shared" si="0"/>
        <v>1.2105263157894737</v>
      </c>
      <c r="F17" s="11">
        <v>86</v>
      </c>
      <c r="G17" s="11">
        <v>97</v>
      </c>
      <c r="H17" s="11">
        <v>75</v>
      </c>
      <c r="I17" s="12">
        <f t="shared" si="1"/>
        <v>0.77319587628865982</v>
      </c>
      <c r="J17" s="11">
        <v>71</v>
      </c>
      <c r="K17" s="11">
        <v>80</v>
      </c>
      <c r="L17" s="11">
        <v>62</v>
      </c>
      <c r="M17" s="12">
        <f t="shared" si="2"/>
        <v>0.77500000000000002</v>
      </c>
    </row>
    <row r="18" spans="1:18" s="13" customFormat="1" ht="17.25" customHeight="1" x14ac:dyDescent="0.6">
      <c r="A18" s="10" t="s">
        <v>23</v>
      </c>
      <c r="B18" s="11">
        <v>79</v>
      </c>
      <c r="C18" s="11">
        <v>87</v>
      </c>
      <c r="D18" s="11">
        <v>70</v>
      </c>
      <c r="E18" s="12">
        <f t="shared" si="0"/>
        <v>0.8045977011494253</v>
      </c>
      <c r="F18" s="11">
        <v>75</v>
      </c>
      <c r="G18" s="11">
        <v>93</v>
      </c>
      <c r="H18" s="11">
        <v>51</v>
      </c>
      <c r="I18" s="12">
        <f t="shared" si="1"/>
        <v>0.54838709677419351</v>
      </c>
      <c r="J18" s="11">
        <v>72</v>
      </c>
      <c r="K18" s="11">
        <v>82</v>
      </c>
      <c r="L18" s="11">
        <v>55</v>
      </c>
      <c r="M18" s="12">
        <f t="shared" si="2"/>
        <v>0.67073170731707321</v>
      </c>
    </row>
    <row r="19" spans="1:18" s="13" customFormat="1" ht="17.25" customHeight="1" x14ac:dyDescent="0.6">
      <c r="A19" s="14" t="s">
        <v>24</v>
      </c>
      <c r="B19" s="11">
        <v>75</v>
      </c>
      <c r="C19" s="11">
        <v>91</v>
      </c>
      <c r="D19" s="11">
        <v>56</v>
      </c>
      <c r="E19" s="12">
        <f t="shared" si="0"/>
        <v>0.61538461538461542</v>
      </c>
      <c r="F19" s="11">
        <v>39</v>
      </c>
      <c r="G19" s="11">
        <v>55</v>
      </c>
      <c r="H19" s="11">
        <v>18</v>
      </c>
      <c r="I19" s="12">
        <f t="shared" si="1"/>
        <v>0.32727272727272727</v>
      </c>
      <c r="J19" s="11">
        <v>30</v>
      </c>
      <c r="K19" s="11">
        <v>51</v>
      </c>
      <c r="L19" s="11">
        <v>9</v>
      </c>
      <c r="M19" s="12">
        <f t="shared" si="2"/>
        <v>0.17647058823529413</v>
      </c>
      <c r="N19" s="15"/>
      <c r="O19" s="15"/>
      <c r="P19" s="15"/>
      <c r="Q19" s="15"/>
      <c r="R19" s="15"/>
    </row>
    <row r="20" spans="1:18" s="13" customFormat="1" ht="17.25" customHeight="1" x14ac:dyDescent="0.6">
      <c r="A20" s="10" t="s">
        <v>25</v>
      </c>
      <c r="B20" s="11">
        <v>65</v>
      </c>
      <c r="C20" s="11">
        <v>67</v>
      </c>
      <c r="D20" s="11">
        <v>64</v>
      </c>
      <c r="E20" s="12">
        <f t="shared" si="0"/>
        <v>0.95522388059701491</v>
      </c>
      <c r="F20" s="11">
        <v>73</v>
      </c>
      <c r="G20" s="11">
        <v>93</v>
      </c>
      <c r="H20" s="11">
        <v>51</v>
      </c>
      <c r="I20" s="12">
        <f t="shared" si="1"/>
        <v>0.54838709677419351</v>
      </c>
      <c r="J20" s="11">
        <v>52</v>
      </c>
      <c r="K20" s="11">
        <v>77</v>
      </c>
      <c r="L20" s="11">
        <v>25</v>
      </c>
      <c r="M20" s="12">
        <f t="shared" si="2"/>
        <v>0.32467532467532467</v>
      </c>
    </row>
    <row r="21" spans="1:18" s="13" customFormat="1" ht="17.25" customHeight="1" x14ac:dyDescent="0.6">
      <c r="A21" s="10" t="s">
        <v>26</v>
      </c>
      <c r="B21" s="11">
        <v>50</v>
      </c>
      <c r="C21" s="11">
        <v>84</v>
      </c>
      <c r="D21" s="11">
        <v>15</v>
      </c>
      <c r="E21" s="12">
        <f t="shared" si="0"/>
        <v>0.17857142857142858</v>
      </c>
      <c r="F21" s="11">
        <v>24</v>
      </c>
      <c r="G21" s="11">
        <v>41</v>
      </c>
      <c r="H21" s="11">
        <v>4</v>
      </c>
      <c r="I21" s="12">
        <f t="shared" si="1"/>
        <v>9.7560975609756101E-2</v>
      </c>
      <c r="J21" s="11">
        <v>17</v>
      </c>
      <c r="K21" s="11">
        <v>35</v>
      </c>
      <c r="L21" s="11">
        <v>1</v>
      </c>
      <c r="M21" s="12">
        <f t="shared" si="2"/>
        <v>2.8571428571428571E-2</v>
      </c>
    </row>
    <row r="22" spans="1:18" s="13" customFormat="1" ht="17.25" customHeight="1" x14ac:dyDescent="0.6">
      <c r="A22" s="14" t="s">
        <v>27</v>
      </c>
      <c r="B22" s="11">
        <v>47</v>
      </c>
      <c r="C22" s="11">
        <v>59</v>
      </c>
      <c r="D22" s="11">
        <v>34</v>
      </c>
      <c r="E22" s="12">
        <f t="shared" si="0"/>
        <v>0.57627118644067798</v>
      </c>
      <c r="F22" s="11">
        <v>51</v>
      </c>
      <c r="G22" s="11">
        <v>63</v>
      </c>
      <c r="H22" s="11">
        <v>36</v>
      </c>
      <c r="I22" s="12">
        <f t="shared" si="1"/>
        <v>0.5714285714285714</v>
      </c>
      <c r="J22" s="11">
        <v>29</v>
      </c>
      <c r="K22" s="11">
        <v>38</v>
      </c>
      <c r="L22" s="11">
        <v>18</v>
      </c>
      <c r="M22" s="12">
        <f t="shared" si="2"/>
        <v>0.47368421052631576</v>
      </c>
      <c r="N22" s="15"/>
      <c r="O22" s="15"/>
      <c r="P22" s="15"/>
      <c r="Q22" s="15"/>
      <c r="R22" s="15"/>
    </row>
    <row r="23" spans="1:18" s="13" customFormat="1" ht="17.25" customHeight="1" x14ac:dyDescent="0.6">
      <c r="A23" s="10" t="s">
        <v>28</v>
      </c>
      <c r="B23" s="11">
        <v>68</v>
      </c>
      <c r="C23" s="11">
        <v>82</v>
      </c>
      <c r="D23" s="11">
        <v>51</v>
      </c>
      <c r="E23" s="12">
        <f t="shared" si="0"/>
        <v>0.62195121951219512</v>
      </c>
      <c r="F23" s="11">
        <v>54</v>
      </c>
      <c r="G23" s="11">
        <v>67</v>
      </c>
      <c r="H23" s="11">
        <v>39</v>
      </c>
      <c r="I23" s="12">
        <f t="shared" si="1"/>
        <v>0.58208955223880599</v>
      </c>
      <c r="J23" s="11">
        <v>65</v>
      </c>
      <c r="K23" s="11">
        <v>99</v>
      </c>
      <c r="L23" s="11">
        <v>26</v>
      </c>
      <c r="M23" s="12">
        <f t="shared" si="2"/>
        <v>0.26262626262626265</v>
      </c>
    </row>
    <row r="24" spans="1:18" s="13" customFormat="1" ht="17.25" customHeight="1" x14ac:dyDescent="0.6">
      <c r="A24" s="10" t="s">
        <v>29</v>
      </c>
      <c r="B24" s="11">
        <v>74</v>
      </c>
      <c r="C24" s="11">
        <v>78</v>
      </c>
      <c r="D24" s="11">
        <v>70</v>
      </c>
      <c r="E24" s="12">
        <f t="shared" si="0"/>
        <v>0.89743589743589747</v>
      </c>
      <c r="F24" s="11">
        <v>79</v>
      </c>
      <c r="G24" s="11">
        <v>82</v>
      </c>
      <c r="H24" s="11">
        <v>76</v>
      </c>
      <c r="I24" s="12">
        <f t="shared" si="1"/>
        <v>0.92682926829268297</v>
      </c>
      <c r="J24" s="11">
        <v>68</v>
      </c>
      <c r="K24" s="11">
        <v>89</v>
      </c>
      <c r="L24" s="11">
        <v>47</v>
      </c>
      <c r="M24" s="12">
        <f t="shared" si="2"/>
        <v>0.5280898876404494</v>
      </c>
    </row>
    <row r="25" spans="1:18" s="13" customFormat="1" ht="17.25" customHeight="1" x14ac:dyDescent="0.6">
      <c r="A25" s="10" t="s">
        <v>30</v>
      </c>
      <c r="B25" s="11">
        <v>74</v>
      </c>
      <c r="C25" s="11">
        <v>78</v>
      </c>
      <c r="D25" s="11">
        <v>70</v>
      </c>
      <c r="E25" s="12">
        <f t="shared" si="0"/>
        <v>0.89743589743589747</v>
      </c>
      <c r="F25" s="11">
        <v>68</v>
      </c>
      <c r="G25" s="11">
        <v>79</v>
      </c>
      <c r="H25" s="11">
        <v>55</v>
      </c>
      <c r="I25" s="12">
        <f t="shared" si="1"/>
        <v>0.69620253164556967</v>
      </c>
      <c r="J25" s="11">
        <v>60</v>
      </c>
      <c r="K25" s="11">
        <v>73</v>
      </c>
      <c r="L25" s="11">
        <v>45</v>
      </c>
      <c r="M25" s="12">
        <f t="shared" si="2"/>
        <v>0.61643835616438358</v>
      </c>
    </row>
    <row r="26" spans="1:18" s="13" customFormat="1" ht="17.25" customHeight="1" x14ac:dyDescent="0.6">
      <c r="A26" s="10" t="s">
        <v>31</v>
      </c>
      <c r="B26" s="11">
        <v>61</v>
      </c>
      <c r="C26" s="11">
        <v>60</v>
      </c>
      <c r="D26" s="11">
        <v>63</v>
      </c>
      <c r="E26" s="12">
        <f t="shared" si="0"/>
        <v>1.05</v>
      </c>
      <c r="F26" s="11">
        <v>63</v>
      </c>
      <c r="G26" s="11">
        <v>75</v>
      </c>
      <c r="H26" s="11">
        <v>50</v>
      </c>
      <c r="I26" s="12">
        <f t="shared" si="1"/>
        <v>0.66666666666666663</v>
      </c>
      <c r="J26" s="11">
        <v>61</v>
      </c>
      <c r="K26" s="11">
        <v>76</v>
      </c>
      <c r="L26" s="11">
        <v>46</v>
      </c>
      <c r="M26" s="12">
        <f t="shared" si="2"/>
        <v>0.60526315789473684</v>
      </c>
    </row>
    <row r="27" spans="1:18" s="13" customFormat="1" ht="17.25" customHeight="1" x14ac:dyDescent="0.6">
      <c r="A27" s="14" t="s">
        <v>32</v>
      </c>
      <c r="B27" s="11">
        <v>36</v>
      </c>
      <c r="C27" s="11">
        <v>53</v>
      </c>
      <c r="D27" s="11">
        <v>15</v>
      </c>
      <c r="E27" s="12">
        <f t="shared" si="0"/>
        <v>0.28301886792452829</v>
      </c>
      <c r="F27" s="11">
        <v>32</v>
      </c>
      <c r="G27" s="11">
        <v>55</v>
      </c>
      <c r="H27" s="11">
        <v>8</v>
      </c>
      <c r="I27" s="12">
        <f t="shared" si="1"/>
        <v>0.14545454545454545</v>
      </c>
      <c r="J27" s="11">
        <v>20</v>
      </c>
      <c r="K27" s="11">
        <v>35</v>
      </c>
      <c r="L27" s="11">
        <v>3</v>
      </c>
      <c r="M27" s="12">
        <f t="shared" si="2"/>
        <v>8.5714285714285715E-2</v>
      </c>
      <c r="N27" s="15"/>
      <c r="O27" s="15"/>
      <c r="P27" s="15"/>
      <c r="Q27" s="15"/>
      <c r="R27" s="15"/>
    </row>
    <row r="28" spans="1:18" s="13" customFormat="1" ht="17.25" customHeight="1" x14ac:dyDescent="0.6">
      <c r="A28" s="14" t="s">
        <v>33</v>
      </c>
      <c r="B28" s="11">
        <v>47</v>
      </c>
      <c r="C28" s="11">
        <v>76</v>
      </c>
      <c r="D28" s="11">
        <v>13</v>
      </c>
      <c r="E28" s="12">
        <f t="shared" si="0"/>
        <v>0.17105263157894737</v>
      </c>
      <c r="F28" s="11">
        <v>38</v>
      </c>
      <c r="G28" s="11">
        <v>52</v>
      </c>
      <c r="H28" s="11">
        <v>6</v>
      </c>
      <c r="I28" s="12">
        <f t="shared" si="1"/>
        <v>0.11538461538461539</v>
      </c>
      <c r="J28" s="11">
        <v>30</v>
      </c>
      <c r="K28" s="11">
        <v>45</v>
      </c>
      <c r="L28" s="11">
        <v>0</v>
      </c>
      <c r="M28" s="12">
        <f t="shared" si="2"/>
        <v>0</v>
      </c>
      <c r="N28" s="15"/>
      <c r="O28" s="15"/>
      <c r="P28" s="15"/>
      <c r="Q28" s="15"/>
      <c r="R28" s="15"/>
    </row>
    <row r="29" spans="1:18" s="13" customFormat="1" ht="17.25" customHeight="1" x14ac:dyDescent="0.6">
      <c r="A29" s="10" t="s">
        <v>34</v>
      </c>
      <c r="B29" s="11">
        <v>60</v>
      </c>
      <c r="C29" s="11">
        <v>61</v>
      </c>
      <c r="D29" s="11">
        <v>59</v>
      </c>
      <c r="E29" s="12">
        <f t="shared" si="0"/>
        <v>0.96721311475409832</v>
      </c>
      <c r="F29" s="11">
        <v>70</v>
      </c>
      <c r="G29" s="11">
        <v>78</v>
      </c>
      <c r="H29" s="11">
        <v>60</v>
      </c>
      <c r="I29" s="12">
        <f t="shared" si="1"/>
        <v>0.76923076923076927</v>
      </c>
      <c r="J29" s="11">
        <v>60</v>
      </c>
      <c r="K29" s="11">
        <v>70</v>
      </c>
      <c r="L29" s="11">
        <v>48</v>
      </c>
      <c r="M29" s="12">
        <f t="shared" si="2"/>
        <v>0.68571428571428572</v>
      </c>
    </row>
    <row r="30" spans="1:18" s="13" customFormat="1" ht="17.25" customHeight="1" x14ac:dyDescent="0.6">
      <c r="A30" s="14" t="s">
        <v>35</v>
      </c>
      <c r="B30" s="11">
        <v>77</v>
      </c>
      <c r="C30" s="11">
        <v>103</v>
      </c>
      <c r="D30" s="11">
        <v>52</v>
      </c>
      <c r="E30" s="12">
        <f t="shared" si="0"/>
        <v>0.50485436893203883</v>
      </c>
      <c r="F30" s="11">
        <v>47</v>
      </c>
      <c r="G30" s="11">
        <v>72</v>
      </c>
      <c r="H30" s="11">
        <v>14</v>
      </c>
      <c r="I30" s="12">
        <f t="shared" si="1"/>
        <v>0.19444444444444445</v>
      </c>
      <c r="J30" s="11">
        <v>29</v>
      </c>
      <c r="K30" s="11">
        <v>47</v>
      </c>
      <c r="L30" s="11">
        <v>6</v>
      </c>
      <c r="M30" s="12">
        <f t="shared" si="2"/>
        <v>0.1276595744680851</v>
      </c>
      <c r="N30" s="15"/>
      <c r="O30" s="15"/>
      <c r="P30" s="15"/>
      <c r="Q30" s="15"/>
      <c r="R30" s="15"/>
    </row>
    <row r="31" spans="1:18" s="15" customFormat="1" ht="17.25" customHeight="1" x14ac:dyDescent="0.6">
      <c r="A31" s="10" t="s">
        <v>36</v>
      </c>
      <c r="B31" s="11">
        <v>43</v>
      </c>
      <c r="C31" s="11">
        <v>45</v>
      </c>
      <c r="D31" s="11">
        <v>40</v>
      </c>
      <c r="E31" s="12">
        <f t="shared" si="0"/>
        <v>0.88888888888888884</v>
      </c>
      <c r="F31" s="11">
        <v>70</v>
      </c>
      <c r="G31" s="11">
        <v>83</v>
      </c>
      <c r="H31" s="11">
        <v>55</v>
      </c>
      <c r="I31" s="12">
        <f t="shared" si="1"/>
        <v>0.66265060240963858</v>
      </c>
      <c r="J31" s="11">
        <v>55</v>
      </c>
      <c r="K31" s="11">
        <v>74</v>
      </c>
      <c r="L31" s="11">
        <v>34</v>
      </c>
      <c r="M31" s="12">
        <f t="shared" si="2"/>
        <v>0.45945945945945948</v>
      </c>
      <c r="N31" s="13"/>
      <c r="O31" s="13"/>
      <c r="P31" s="13"/>
      <c r="Q31" s="13"/>
      <c r="R31" s="13"/>
    </row>
    <row r="32" spans="1:18" s="15" customFormat="1" ht="17.25" customHeight="1" x14ac:dyDescent="0.6">
      <c r="A32" s="14" t="s">
        <v>37</v>
      </c>
      <c r="B32" s="11">
        <v>47</v>
      </c>
      <c r="C32" s="11">
        <v>61</v>
      </c>
      <c r="D32" s="11">
        <v>29</v>
      </c>
      <c r="E32" s="12">
        <f t="shared" si="0"/>
        <v>0.47540983606557374</v>
      </c>
      <c r="F32" s="11">
        <v>55</v>
      </c>
      <c r="G32" s="11">
        <v>65</v>
      </c>
      <c r="H32" s="11">
        <v>37</v>
      </c>
      <c r="I32" s="12">
        <f t="shared" si="1"/>
        <v>0.56923076923076921</v>
      </c>
      <c r="J32" s="11">
        <v>45</v>
      </c>
      <c r="K32" s="11">
        <v>64</v>
      </c>
      <c r="L32" s="11">
        <v>5</v>
      </c>
      <c r="M32" s="12">
        <f t="shared" si="2"/>
        <v>7.8125E-2</v>
      </c>
    </row>
    <row r="33" spans="1:18" s="15" customFormat="1" ht="17.25" customHeight="1" x14ac:dyDescent="0.6">
      <c r="A33" s="10" t="s">
        <v>38</v>
      </c>
      <c r="B33" s="11">
        <v>59</v>
      </c>
      <c r="C33" s="11">
        <v>67</v>
      </c>
      <c r="D33" s="11">
        <v>49</v>
      </c>
      <c r="E33" s="12">
        <f t="shared" si="0"/>
        <v>0.73134328358208955</v>
      </c>
      <c r="F33" s="11">
        <v>42</v>
      </c>
      <c r="G33" s="11">
        <v>60</v>
      </c>
      <c r="H33" s="11">
        <v>17</v>
      </c>
      <c r="I33" s="12">
        <f t="shared" si="1"/>
        <v>0.28333333333333333</v>
      </c>
      <c r="J33" s="11">
        <v>31</v>
      </c>
      <c r="K33" s="11">
        <v>45</v>
      </c>
      <c r="L33" s="11">
        <v>17</v>
      </c>
      <c r="M33" s="12">
        <f t="shared" si="2"/>
        <v>0.37777777777777777</v>
      </c>
      <c r="N33" s="13"/>
      <c r="O33" s="13"/>
      <c r="P33" s="13"/>
      <c r="Q33" s="13"/>
      <c r="R33" s="13"/>
    </row>
    <row r="34" spans="1:18" s="15" customFormat="1" ht="17.25" customHeight="1" x14ac:dyDescent="0.6">
      <c r="A34" s="10" t="s">
        <v>39</v>
      </c>
      <c r="B34" s="11">
        <v>69</v>
      </c>
      <c r="C34" s="11">
        <v>68</v>
      </c>
      <c r="D34" s="11">
        <v>70</v>
      </c>
      <c r="E34" s="12">
        <f t="shared" si="0"/>
        <v>1.0294117647058822</v>
      </c>
      <c r="F34" s="11">
        <v>77</v>
      </c>
      <c r="G34" s="11">
        <v>89</v>
      </c>
      <c r="H34" s="11">
        <v>63</v>
      </c>
      <c r="I34" s="12">
        <f t="shared" si="1"/>
        <v>0.7078651685393258</v>
      </c>
      <c r="J34" s="11">
        <v>61</v>
      </c>
      <c r="K34" s="11">
        <v>70</v>
      </c>
      <c r="L34" s="11">
        <v>49</v>
      </c>
      <c r="M34" s="12">
        <f t="shared" si="2"/>
        <v>0.7</v>
      </c>
      <c r="N34" s="13"/>
      <c r="O34" s="13"/>
      <c r="P34" s="13"/>
      <c r="Q34" s="13"/>
      <c r="R34" s="13"/>
    </row>
    <row r="35" spans="1:18" s="15" customFormat="1" ht="17.25" customHeight="1" x14ac:dyDescent="0.6">
      <c r="A35" s="10" t="s">
        <v>40</v>
      </c>
      <c r="B35" s="11">
        <v>67</v>
      </c>
      <c r="C35" s="11">
        <v>76</v>
      </c>
      <c r="D35" s="11">
        <v>59</v>
      </c>
      <c r="E35" s="12">
        <f t="shared" si="0"/>
        <v>0.77631578947368418</v>
      </c>
      <c r="F35" s="11">
        <v>67</v>
      </c>
      <c r="G35" s="11">
        <v>91</v>
      </c>
      <c r="H35" s="11">
        <v>38</v>
      </c>
      <c r="I35" s="12">
        <f t="shared" si="1"/>
        <v>0.4175824175824176</v>
      </c>
      <c r="J35" s="11">
        <v>58</v>
      </c>
      <c r="K35" s="11">
        <v>68</v>
      </c>
      <c r="L35" s="11">
        <v>44</v>
      </c>
      <c r="M35" s="12">
        <f t="shared" si="2"/>
        <v>0.6470588235294118</v>
      </c>
      <c r="N35" s="13"/>
      <c r="O35" s="13"/>
      <c r="P35" s="13"/>
      <c r="Q35" s="13"/>
      <c r="R35" s="13"/>
    </row>
    <row r="36" spans="1:18" s="15" customFormat="1" ht="17.25" customHeight="1" x14ac:dyDescent="0.6">
      <c r="A36" s="10" t="s">
        <v>41</v>
      </c>
      <c r="B36" s="11">
        <v>51</v>
      </c>
      <c r="C36" s="11">
        <v>68</v>
      </c>
      <c r="D36" s="11">
        <v>30</v>
      </c>
      <c r="E36" s="12">
        <f t="shared" si="0"/>
        <v>0.44117647058823528</v>
      </c>
      <c r="F36" s="11">
        <v>41</v>
      </c>
      <c r="G36" s="11">
        <v>50</v>
      </c>
      <c r="H36" s="11">
        <v>25</v>
      </c>
      <c r="I36" s="12">
        <f t="shared" si="1"/>
        <v>0.5</v>
      </c>
      <c r="J36" s="11">
        <v>57</v>
      </c>
      <c r="K36" s="11">
        <v>81</v>
      </c>
      <c r="L36" s="11">
        <v>17</v>
      </c>
      <c r="M36" s="12">
        <f t="shared" si="2"/>
        <v>0.20987654320987653</v>
      </c>
      <c r="N36" s="13"/>
      <c r="O36" s="13"/>
      <c r="P36" s="13"/>
      <c r="Q36" s="13"/>
      <c r="R36" s="13"/>
    </row>
    <row r="37" spans="1:18" s="15" customFormat="1" ht="17.25" customHeight="1" x14ac:dyDescent="0.6">
      <c r="A37" s="16" t="s">
        <v>42</v>
      </c>
      <c r="B37" s="11">
        <v>64</v>
      </c>
      <c r="C37" s="11">
        <v>100</v>
      </c>
      <c r="D37" s="11">
        <v>25</v>
      </c>
      <c r="E37" s="12">
        <f t="shared" si="0"/>
        <v>0.25</v>
      </c>
      <c r="F37" s="11">
        <v>33</v>
      </c>
      <c r="G37" s="11">
        <v>50</v>
      </c>
      <c r="H37" s="11">
        <v>7</v>
      </c>
      <c r="I37" s="12">
        <f t="shared" si="1"/>
        <v>0.14000000000000001</v>
      </c>
      <c r="J37" s="11">
        <v>32</v>
      </c>
      <c r="K37" s="11">
        <v>58</v>
      </c>
      <c r="L37" s="11">
        <v>0</v>
      </c>
      <c r="M37" s="12">
        <f t="shared" si="2"/>
        <v>0</v>
      </c>
      <c r="N37" s="13"/>
      <c r="O37" s="13"/>
      <c r="P37" s="13"/>
      <c r="Q37" s="13"/>
      <c r="R37" s="13"/>
    </row>
    <row r="38" spans="1:18" ht="15" customHeight="1" x14ac:dyDescent="0.6">
      <c r="A38" s="17"/>
      <c r="E38" s="18"/>
      <c r="I38" s="19"/>
      <c r="M38" s="19" t="s">
        <v>43</v>
      </c>
    </row>
    <row r="39" spans="1:18" x14ac:dyDescent="0.6">
      <c r="C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R39" s="21"/>
    </row>
    <row r="40" spans="1:18" x14ac:dyDescent="0.6">
      <c r="E40" s="22"/>
    </row>
  </sheetData>
  <mergeCells count="9">
    <mergeCell ref="A1:M1"/>
    <mergeCell ref="A2:B2"/>
    <mergeCell ref="A3:A4"/>
    <mergeCell ref="B3:D3"/>
    <mergeCell ref="E3:E4"/>
    <mergeCell ref="F3:H3"/>
    <mergeCell ref="I3:I4"/>
    <mergeCell ref="J3:L3"/>
    <mergeCell ref="M3:M4"/>
  </mergeCells>
  <printOptions horizontalCentered="1"/>
  <pageMargins left="0.75" right="0.75" top="0.75" bottom="0.75" header="0.4" footer="0.3"/>
  <pageSetup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32</vt:lpstr>
      <vt:lpstr>'Table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2022-07-28T07:05:32Z</dcterms:created>
  <dcterms:modified xsi:type="dcterms:W3CDTF">2022-07-28T07:40:02Z</dcterms:modified>
</cp:coreProperties>
</file>