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Indicator 2021\Population\Population\"/>
    </mc:Choice>
  </mc:AlternateContent>
  <xr:revisionPtr revIDLastSave="0" documentId="8_{F005E6D7-0583-4B26-824E-2210441123C2}" xr6:coauthVersionLast="47" xr6:coauthVersionMax="47" xr10:uidLastSave="{00000000-0000-0000-0000-000000000000}"/>
  <bookViews>
    <workbookView xWindow="-90" yWindow="-90" windowWidth="19380" windowHeight="10260" xr2:uid="{D37BE6C2-C9A1-4E25-AA2A-37FEC48D0626}"/>
  </bookViews>
  <sheets>
    <sheet name="Table 61" sheetId="1" r:id="rId1"/>
  </sheets>
  <definedNames>
    <definedName name="_xlnm.Print_Area" localSheetId="0">'Table 61'!$A$1:$L$41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</calcChain>
</file>

<file path=xl/sharedStrings.xml><?xml version="1.0" encoding="utf-8"?>
<sst xmlns="http://schemas.openxmlformats.org/spreadsheetml/2006/main" count="55" uniqueCount="50">
  <si>
    <t>DISTRICT WISE  POPULATION BY URBAN/ RURAL &amp; MALE/ FEMALE IN KHYBER PAKHTUNKHWA 1998 &amp; 2017 CENSUSES</t>
  </si>
  <si>
    <t>Table No. 61</t>
  </si>
  <si>
    <t>(000s)</t>
  </si>
  <si>
    <t>District</t>
  </si>
  <si>
    <t>Population (1998 Census)</t>
  </si>
  <si>
    <t>Population (2017 Census)</t>
  </si>
  <si>
    <t>Total</t>
  </si>
  <si>
    <t>Male</t>
  </si>
  <si>
    <t>Female</t>
  </si>
  <si>
    <t>Urban</t>
  </si>
  <si>
    <t>Rural</t>
  </si>
  <si>
    <t>Trans-gender</t>
  </si>
  <si>
    <t>Khyber
Pakhtunkhwa</t>
  </si>
  <si>
    <t>Abbottabad</t>
  </si>
  <si>
    <t>Bajaur</t>
  </si>
  <si>
    <t>Bannu</t>
  </si>
  <si>
    <t>Battagram</t>
  </si>
  <si>
    <t>Buner</t>
  </si>
  <si>
    <t>Charsadda</t>
  </si>
  <si>
    <t>Chitral</t>
  </si>
  <si>
    <t>D.I.Khan</t>
  </si>
  <si>
    <t>Hangu</t>
  </si>
  <si>
    <t>Haripur</t>
  </si>
  <si>
    <t>Karak</t>
  </si>
  <si>
    <t>Khyber</t>
  </si>
  <si>
    <t>Kohat</t>
  </si>
  <si>
    <t>Kohistan</t>
  </si>
  <si>
    <t>Kurrum</t>
  </si>
  <si>
    <t>Lakki</t>
  </si>
  <si>
    <t>Lower Dir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</si>
  <si>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</si>
  <si>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</si>
  <si>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</si>
  <si>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</si>
  <si>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</si>
  <si>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</si>
  <si>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</si>
  <si>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</si>
  <si>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</si>
  <si>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</si>
  <si>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Swabi</t>
  </si>
  <si>
    <t>Swat</t>
  </si>
  <si>
    <t>Tank</t>
  </si>
  <si>
    <t>Tor Ghar</t>
  </si>
  <si>
    <t>Upper Dir</t>
  </si>
  <si>
    <t xml:space="preserve">Note: </t>
  </si>
  <si>
    <t>Total of Districts may not tally with Khyber Pakhtunkhwa due to rounding &amp; disparity in growth rate</t>
  </si>
  <si>
    <t xml:space="preserve">Source: </t>
  </si>
  <si>
    <t xml:space="preserve"> i. District Census Reports 1998 Pakistan Bureau of Statistics, Islamabad</t>
  </si>
  <si>
    <t>ii. Pakistan Bureau of Statistics, Islamabad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</si>
</sst>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"/>
    <numFmt numFmtId="165" formatCode="0.000,"/>
    <numFmt numFmtId="166" formatCode="0.0"/>
  </numFmts>
  <fonts count="6" x14ac:knownFonts="1">
    <font>
      <sz val="10"/>
      <name val="Arial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1" xfId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4" fontId="3" fillId="0" borderId="1" xfId="1" applyNumberFormat="1" applyBorder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1" applyBorder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 xr:uid="{16197442-5543-40BA-A3F2-FD2982BADC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186D-69F3-4330-A1E8-A70DBC57D58C}">
  <sheetPr>
    <tabColor rgb="FF00B050"/>
  </sheetPr>
  <dimension ref="A1:N43"/>
  <sheetViews>
    <sheetView tabSelected="1" view="pageBreakPreview" zoomScaleSheetLayoutView="100" workbookViewId="0">
      <selection activeCell="L2" sqref="L2"/>
    </sheetView>
  </sheetViews>
  <sheetFormatPr defaultColWidth="9.08984375" defaultRowHeight="13" x14ac:dyDescent="0.6"/>
  <cols>
    <col min="1" max="1" width="15.453125" style="2" bestFit="1" customWidth="1"/>
    <col min="2" max="2" width="7.86328125" style="2" customWidth="1"/>
    <col min="3" max="3" width="6.453125" style="2" bestFit="1" customWidth="1"/>
    <col min="4" max="4" width="6.86328125" style="2" bestFit="1" customWidth="1"/>
    <col min="5" max="5" width="5.86328125" style="2" bestFit="1" customWidth="1"/>
    <col min="6" max="6" width="6.453125" style="2" bestFit="1" customWidth="1"/>
    <col min="7" max="7" width="6.453125" style="5" bestFit="1" customWidth="1"/>
    <col min="8" max="8" width="6.453125" style="2" bestFit="1" customWidth="1"/>
    <col min="9" max="9" width="6.86328125" style="2" bestFit="1" customWidth="1"/>
    <col min="10" max="10" width="7" style="2" customWidth="1"/>
    <col min="11" max="11" width="5.86328125" style="2" bestFit="1" customWidth="1"/>
    <col min="12" max="12" width="6.453125" style="2" customWidth="1"/>
    <col min="13" max="16384" width="9.08984375" style="2"/>
  </cols>
  <sheetData>
    <row r="1" spans="1:14" ht="60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x14ac:dyDescent="0.6">
      <c r="A2" s="3" t="s">
        <v>1</v>
      </c>
      <c r="B2" s="4"/>
      <c r="C2" s="4"/>
      <c r="D2" s="4"/>
      <c r="E2" s="4"/>
      <c r="F2" s="4"/>
      <c r="H2" s="4"/>
      <c r="I2" s="4"/>
      <c r="J2" s="4"/>
      <c r="K2" s="4"/>
      <c r="L2" s="6" t="s">
        <v>2</v>
      </c>
    </row>
    <row r="3" spans="1:14" s="3" customFormat="1" ht="21.9" customHeight="1" x14ac:dyDescent="0.6">
      <c r="A3" s="7" t="s">
        <v>3</v>
      </c>
      <c r="B3" s="8" t="s">
        <v>4</v>
      </c>
      <c r="C3" s="8"/>
      <c r="D3" s="8"/>
      <c r="E3" s="8"/>
      <c r="F3" s="8"/>
      <c r="G3" s="8" t="s">
        <v>5</v>
      </c>
      <c r="H3" s="8"/>
      <c r="I3" s="8"/>
      <c r="J3" s="8"/>
      <c r="K3" s="8"/>
      <c r="L3" s="8"/>
    </row>
    <row r="4" spans="1:14" s="10" customFormat="1" ht="27.75" customHeight="1" x14ac:dyDescent="0.6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6</v>
      </c>
      <c r="H4" s="9" t="s">
        <v>7</v>
      </c>
      <c r="I4" s="9" t="s">
        <v>8</v>
      </c>
      <c r="J4" s="9" t="s">
        <v>11</v>
      </c>
      <c r="K4" s="9" t="s">
        <v>9</v>
      </c>
      <c r="L4" s="9" t="s">
        <v>10</v>
      </c>
    </row>
    <row r="5" spans="1:14" s="3" customFormat="1" ht="25.5" customHeight="1" x14ac:dyDescent="0.6">
      <c r="A5" s="11" t="s">
        <v>12</v>
      </c>
      <c r="B5" s="12">
        <f>SUM(B6:B37)</f>
        <v>20919.975999999999</v>
      </c>
      <c r="C5" s="12">
        <f t="shared" ref="C5:F5" si="0">SUM(C6:C37)</f>
        <v>10740.982999999998</v>
      </c>
      <c r="D5" s="12">
        <f t="shared" si="0"/>
        <v>10178.993</v>
      </c>
      <c r="E5" s="12">
        <f t="shared" si="0"/>
        <v>3079.5569999999993</v>
      </c>
      <c r="F5" s="12">
        <f t="shared" si="0"/>
        <v>17840.418999999998</v>
      </c>
      <c r="G5" s="13">
        <v>35501964</v>
      </c>
      <c r="H5" s="13">
        <v>17996196</v>
      </c>
      <c r="I5" s="13">
        <v>17503443</v>
      </c>
      <c r="J5" s="14">
        <v>2325</v>
      </c>
      <c r="K5" s="13">
        <v>5875294</v>
      </c>
      <c r="L5" s="15">
        <v>29626670</v>
      </c>
      <c r="M5" s="16"/>
      <c r="N5" s="17"/>
    </row>
    <row r="6" spans="1:14" ht="16.5" customHeight="1" x14ac:dyDescent="0.6">
      <c r="A6" s="18" t="s">
        <v>13</v>
      </c>
      <c r="B6" s="19">
        <v>880.66600000000005</v>
      </c>
      <c r="C6" s="19">
        <v>440.71800000000002</v>
      </c>
      <c r="D6" s="19">
        <v>439.94799999999998</v>
      </c>
      <c r="E6" s="20">
        <v>157.904</v>
      </c>
      <c r="F6" s="20">
        <v>722.76199999999994</v>
      </c>
      <c r="G6" s="21">
        <v>1333089</v>
      </c>
      <c r="H6" s="21">
        <v>677857</v>
      </c>
      <c r="I6" s="21">
        <v>655196</v>
      </c>
      <c r="J6" s="22">
        <v>36</v>
      </c>
      <c r="K6" s="23">
        <v>293985</v>
      </c>
      <c r="L6" s="23">
        <v>1039104</v>
      </c>
      <c r="M6" s="24"/>
      <c r="N6" s="25"/>
    </row>
    <row r="7" spans="1:14" ht="16.5" customHeight="1" x14ac:dyDescent="0.6">
      <c r="A7" s="26" t="s">
        <v>14</v>
      </c>
      <c r="B7" s="19">
        <v>595.22699999999998</v>
      </c>
      <c r="C7" s="19">
        <v>305.137</v>
      </c>
      <c r="D7" s="19">
        <v>290.08999999999997</v>
      </c>
      <c r="E7" s="20">
        <v>0</v>
      </c>
      <c r="F7" s="20">
        <v>595.22699999999998</v>
      </c>
      <c r="G7" s="21">
        <v>1090987</v>
      </c>
      <c r="H7" s="21">
        <v>556036</v>
      </c>
      <c r="I7" s="21">
        <v>534895</v>
      </c>
      <c r="J7" s="22">
        <v>56</v>
      </c>
      <c r="K7" s="23">
        <v>0</v>
      </c>
      <c r="L7" s="23">
        <v>1090987</v>
      </c>
      <c r="M7" s="24"/>
      <c r="N7" s="25"/>
    </row>
    <row r="8" spans="1:14" ht="16.5" customHeight="1" x14ac:dyDescent="0.6">
      <c r="A8" s="18" t="s">
        <v>15</v>
      </c>
      <c r="B8" s="19">
        <v>695.26</v>
      </c>
      <c r="C8" s="19">
        <v>359.505</v>
      </c>
      <c r="D8" s="19">
        <v>335.755</v>
      </c>
      <c r="E8" s="20">
        <v>47.676000000000002</v>
      </c>
      <c r="F8" s="20">
        <v>647.58399999999995</v>
      </c>
      <c r="G8" s="21">
        <v>1210183</v>
      </c>
      <c r="H8" s="21">
        <v>614911</v>
      </c>
      <c r="I8" s="21">
        <v>595248</v>
      </c>
      <c r="J8" s="22">
        <v>24</v>
      </c>
      <c r="K8" s="23">
        <v>49948</v>
      </c>
      <c r="L8" s="23">
        <v>1160235</v>
      </c>
      <c r="M8" s="24"/>
      <c r="N8" s="25"/>
    </row>
    <row r="9" spans="1:14" ht="16.5" customHeight="1" x14ac:dyDescent="0.6">
      <c r="A9" s="18" t="s">
        <v>16</v>
      </c>
      <c r="B9" s="19">
        <v>307.27800000000002</v>
      </c>
      <c r="C9" s="19">
        <v>158.56299999999999</v>
      </c>
      <c r="D9" s="19">
        <v>148.715</v>
      </c>
      <c r="E9" s="20">
        <v>0</v>
      </c>
      <c r="F9" s="20">
        <v>307.27800000000002</v>
      </c>
      <c r="G9" s="21">
        <v>476749</v>
      </c>
      <c r="H9" s="21">
        <v>238402</v>
      </c>
      <c r="I9" s="21">
        <v>238312</v>
      </c>
      <c r="J9" s="22">
        <v>35</v>
      </c>
      <c r="K9" s="23">
        <v>0</v>
      </c>
      <c r="L9" s="23">
        <v>476749</v>
      </c>
      <c r="M9" s="24"/>
      <c r="N9" s="25"/>
    </row>
    <row r="10" spans="1:14" ht="16.5" customHeight="1" x14ac:dyDescent="0.6">
      <c r="A10" s="18" t="s">
        <v>17</v>
      </c>
      <c r="B10" s="19">
        <v>506.048</v>
      </c>
      <c r="C10" s="19">
        <v>253.035</v>
      </c>
      <c r="D10" s="19">
        <v>253.01300000000001</v>
      </c>
      <c r="E10" s="20">
        <v>0</v>
      </c>
      <c r="F10" s="20">
        <v>506.048</v>
      </c>
      <c r="G10" s="21">
        <v>895460</v>
      </c>
      <c r="H10" s="21">
        <v>445872</v>
      </c>
      <c r="I10" s="21">
        <v>449555</v>
      </c>
      <c r="J10" s="22">
        <v>33</v>
      </c>
      <c r="K10" s="23">
        <v>0</v>
      </c>
      <c r="L10" s="23">
        <v>895460</v>
      </c>
      <c r="M10" s="24"/>
      <c r="N10" s="25"/>
    </row>
    <row r="11" spans="1:14" ht="16.5" customHeight="1" x14ac:dyDescent="0.6">
      <c r="A11" s="18" t="s">
        <v>18</v>
      </c>
      <c r="B11" s="19">
        <v>1022.364</v>
      </c>
      <c r="C11" s="19">
        <v>530.72400000000005</v>
      </c>
      <c r="D11" s="19">
        <v>491.64</v>
      </c>
      <c r="E11" s="20">
        <v>192.851</v>
      </c>
      <c r="F11" s="20">
        <v>829.51300000000003</v>
      </c>
      <c r="G11" s="21">
        <v>1610960</v>
      </c>
      <c r="H11" s="21">
        <v>817651</v>
      </c>
      <c r="I11" s="21">
        <v>793298</v>
      </c>
      <c r="J11" s="22">
        <v>11</v>
      </c>
      <c r="K11" s="23">
        <v>270204</v>
      </c>
      <c r="L11" s="23">
        <v>1340756</v>
      </c>
      <c r="M11" s="24"/>
      <c r="N11" s="25"/>
    </row>
    <row r="12" spans="1:14" ht="16.5" customHeight="1" x14ac:dyDescent="0.6">
      <c r="A12" s="18" t="s">
        <v>19</v>
      </c>
      <c r="B12" s="19">
        <v>318.68900000000002</v>
      </c>
      <c r="C12" s="19">
        <v>162.08199999999999</v>
      </c>
      <c r="D12" s="19">
        <v>156.607</v>
      </c>
      <c r="E12" s="20">
        <v>30.622</v>
      </c>
      <c r="F12" s="20">
        <v>288.06700000000001</v>
      </c>
      <c r="G12" s="21">
        <v>447625</v>
      </c>
      <c r="H12" s="21">
        <v>225669</v>
      </c>
      <c r="I12" s="21">
        <v>221934</v>
      </c>
      <c r="J12" s="22">
        <v>22</v>
      </c>
      <c r="K12" s="23">
        <v>49780</v>
      </c>
      <c r="L12" s="23">
        <v>397845</v>
      </c>
      <c r="M12" s="24"/>
      <c r="N12" s="25"/>
    </row>
    <row r="13" spans="1:14" ht="16.5" customHeight="1" x14ac:dyDescent="0.6">
      <c r="A13" s="18" t="s">
        <v>20</v>
      </c>
      <c r="B13" s="19">
        <v>891.98500000000001</v>
      </c>
      <c r="C13" s="19">
        <v>469.48700000000002</v>
      </c>
      <c r="D13" s="19">
        <v>422.49799999999999</v>
      </c>
      <c r="E13" s="20">
        <v>125.807</v>
      </c>
      <c r="F13" s="20">
        <v>766.178</v>
      </c>
      <c r="G13" s="21">
        <v>1693594</v>
      </c>
      <c r="H13" s="21">
        <v>873041</v>
      </c>
      <c r="I13" s="21">
        <v>820447</v>
      </c>
      <c r="J13" s="22">
        <v>106</v>
      </c>
      <c r="K13" s="23">
        <v>360218</v>
      </c>
      <c r="L13" s="23">
        <v>1333376</v>
      </c>
      <c r="M13" s="24"/>
      <c r="N13" s="25"/>
    </row>
    <row r="14" spans="1:14" ht="16.5" customHeight="1" x14ac:dyDescent="0.6">
      <c r="A14" s="18" t="s">
        <v>21</v>
      </c>
      <c r="B14" s="19">
        <v>314.529</v>
      </c>
      <c r="C14" s="19">
        <v>154.02099999999999</v>
      </c>
      <c r="D14" s="19">
        <v>160.50800000000001</v>
      </c>
      <c r="E14" s="20">
        <v>64.216999999999999</v>
      </c>
      <c r="F14" s="20">
        <v>250.31200000000001</v>
      </c>
      <c r="G14" s="21">
        <v>518811</v>
      </c>
      <c r="H14" s="21">
        <v>249044</v>
      </c>
      <c r="I14" s="21">
        <v>269732</v>
      </c>
      <c r="J14" s="22">
        <v>35</v>
      </c>
      <c r="K14" s="23">
        <v>102502</v>
      </c>
      <c r="L14" s="23">
        <v>416309</v>
      </c>
      <c r="M14" s="24"/>
      <c r="N14" s="25"/>
    </row>
    <row r="15" spans="1:14" ht="16.5" customHeight="1" x14ac:dyDescent="0.6">
      <c r="A15" s="18" t="s">
        <v>22</v>
      </c>
      <c r="B15" s="19">
        <v>692.22799999999995</v>
      </c>
      <c r="C15" s="19">
        <v>345.56099999999998</v>
      </c>
      <c r="D15" s="19">
        <v>346.66699999999997</v>
      </c>
      <c r="E15" s="20">
        <v>82.734999999999999</v>
      </c>
      <c r="F15" s="20">
        <v>609.49300000000005</v>
      </c>
      <c r="G15" s="21">
        <v>1001515</v>
      </c>
      <c r="H15" s="21">
        <v>498202</v>
      </c>
      <c r="I15" s="21">
        <v>503266</v>
      </c>
      <c r="J15" s="22">
        <v>47</v>
      </c>
      <c r="K15" s="23">
        <v>133100</v>
      </c>
      <c r="L15" s="23">
        <v>868415</v>
      </c>
      <c r="M15" s="24"/>
      <c r="N15" s="25"/>
    </row>
    <row r="16" spans="1:14" ht="16.5" customHeight="1" x14ac:dyDescent="0.6">
      <c r="A16" s="18" t="s">
        <v>23</v>
      </c>
      <c r="B16" s="19">
        <v>430.79599999999999</v>
      </c>
      <c r="C16" s="19">
        <v>211.393</v>
      </c>
      <c r="D16" s="19">
        <v>219.40299999999999</v>
      </c>
      <c r="E16" s="20">
        <v>27.893000000000001</v>
      </c>
      <c r="F16" s="20">
        <v>402.90300000000002</v>
      </c>
      <c r="G16" s="21">
        <v>705362</v>
      </c>
      <c r="H16" s="21">
        <v>348315</v>
      </c>
      <c r="I16" s="21">
        <v>357004</v>
      </c>
      <c r="J16" s="22">
        <v>43</v>
      </c>
      <c r="K16" s="23">
        <v>51086</v>
      </c>
      <c r="L16" s="23">
        <v>654276</v>
      </c>
      <c r="M16" s="24"/>
      <c r="N16" s="25"/>
    </row>
    <row r="17" spans="1:14" ht="16.5" customHeight="1" x14ac:dyDescent="0.6">
      <c r="A17" s="26" t="s">
        <v>24</v>
      </c>
      <c r="B17" s="19">
        <v>546.73</v>
      </c>
      <c r="C17" s="19">
        <v>284.60199999999998</v>
      </c>
      <c r="D17" s="19">
        <v>262.12799999999999</v>
      </c>
      <c r="E17" s="20">
        <v>54.363</v>
      </c>
      <c r="F17" s="20">
        <v>492.36700000000002</v>
      </c>
      <c r="G17" s="21">
        <v>984246</v>
      </c>
      <c r="H17" s="21">
        <v>504502</v>
      </c>
      <c r="I17" s="21">
        <v>479669</v>
      </c>
      <c r="J17" s="22">
        <v>75</v>
      </c>
      <c r="K17" s="23">
        <v>97457</v>
      </c>
      <c r="L17" s="23">
        <v>886789</v>
      </c>
      <c r="M17" s="24"/>
      <c r="N17" s="25"/>
    </row>
    <row r="18" spans="1:14" ht="16.5" customHeight="1" x14ac:dyDescent="0.6">
      <c r="A18" s="18" t="s">
        <v>25</v>
      </c>
      <c r="B18" s="19">
        <v>651.1</v>
      </c>
      <c r="C18" s="19">
        <v>328.31599999999997</v>
      </c>
      <c r="D18" s="19">
        <v>322.78399999999999</v>
      </c>
      <c r="E18" s="20">
        <v>151.91300000000001</v>
      </c>
      <c r="F18" s="20">
        <v>499.18700000000001</v>
      </c>
      <c r="G18" s="21">
        <v>1111266</v>
      </c>
      <c r="H18" s="21">
        <v>555765</v>
      </c>
      <c r="I18" s="21">
        <v>555390</v>
      </c>
      <c r="J18" s="22">
        <v>111</v>
      </c>
      <c r="K18" s="23">
        <v>269926</v>
      </c>
      <c r="L18" s="23">
        <v>841340</v>
      </c>
      <c r="M18" s="24"/>
      <c r="N18" s="25"/>
    </row>
    <row r="19" spans="1:14" ht="16.5" customHeight="1" x14ac:dyDescent="0.6">
      <c r="A19" s="18" t="s">
        <v>26</v>
      </c>
      <c r="B19" s="19">
        <v>472.57</v>
      </c>
      <c r="C19" s="19">
        <v>261.94200000000001</v>
      </c>
      <c r="D19" s="19">
        <v>210.62799999999999</v>
      </c>
      <c r="E19" s="20">
        <v>0</v>
      </c>
      <c r="F19" s="20">
        <v>472.57</v>
      </c>
      <c r="G19" s="21">
        <v>784711</v>
      </c>
      <c r="H19" s="21">
        <v>424643</v>
      </c>
      <c r="I19" s="21">
        <v>360055</v>
      </c>
      <c r="J19" s="22">
        <v>13</v>
      </c>
      <c r="K19" s="23">
        <v>0</v>
      </c>
      <c r="L19" s="23">
        <v>784711</v>
      </c>
      <c r="M19" s="24"/>
      <c r="N19" s="25"/>
    </row>
    <row r="20" spans="1:14" ht="16.5" customHeight="1" x14ac:dyDescent="0.6">
      <c r="A20" s="26" t="s">
        <v>27</v>
      </c>
      <c r="B20" s="19">
        <v>448.31</v>
      </c>
      <c r="C20" s="19">
        <v>229.63399999999999</v>
      </c>
      <c r="D20" s="19">
        <v>218.67599999999999</v>
      </c>
      <c r="E20" s="20">
        <v>25.145</v>
      </c>
      <c r="F20" s="20">
        <v>423.16500000000002</v>
      </c>
      <c r="G20" s="21">
        <v>615372</v>
      </c>
      <c r="H20" s="21">
        <v>306935</v>
      </c>
      <c r="I20" s="21">
        <v>308393</v>
      </c>
      <c r="J20" s="22">
        <v>44</v>
      </c>
      <c r="K20" s="23">
        <v>38045</v>
      </c>
      <c r="L20" s="23">
        <v>577327</v>
      </c>
      <c r="M20" s="24"/>
      <c r="N20" s="25"/>
    </row>
    <row r="21" spans="1:14" ht="16.5" customHeight="1" x14ac:dyDescent="0.6">
      <c r="A21" s="18" t="s">
        <v>28</v>
      </c>
      <c r="B21" s="19">
        <v>497.012</v>
      </c>
      <c r="C21" s="19">
        <v>253.786</v>
      </c>
      <c r="D21" s="19">
        <v>243.226</v>
      </c>
      <c r="E21" s="20">
        <v>46.878</v>
      </c>
      <c r="F21" s="20">
        <v>450.13400000000001</v>
      </c>
      <c r="G21" s="21">
        <v>902138</v>
      </c>
      <c r="H21" s="21">
        <v>455402</v>
      </c>
      <c r="I21" s="21">
        <v>446732</v>
      </c>
      <c r="J21" s="22">
        <v>4</v>
      </c>
      <c r="K21" s="23">
        <v>89252</v>
      </c>
      <c r="L21" s="23">
        <v>812886</v>
      </c>
      <c r="M21" s="24"/>
      <c r="N21" s="25"/>
    </row>
    <row r="22" spans="1:14" ht="16.5" customHeight="1" x14ac:dyDescent="0.6">
      <c r="A22" s="18" t="s">
        <v>29</v>
      </c>
      <c r="B22" s="19">
        <v>717.649</v>
      </c>
      <c r="C22" s="19">
        <v>355.72800000000001</v>
      </c>
      <c r="D22" s="19">
        <v>361.92099999999999</v>
      </c>
      <c r="E22" s="20">
        <v>44.335000000000001</v>
      </c>
      <c r="F22" s="20">
        <v>673.31399999999996</v>
      </c>
      <c r="G22" s="21">
        <v>1436082</v>
      </c>
      <c r="H22" s="21">
        <v>709829</v>
      </c>
      <c r="I22" s="21">
        <v>726203</v>
      </c>
      <c r="J22" s="22">
        <v>50</v>
      </c>
      <c r="K22" s="23">
        <v>40314</v>
      </c>
      <c r="L22" s="23">
        <v>1395768</v>
      </c>
      <c r="M22" s="24"/>
      <c r="N22" s="25"/>
    </row>
    <row r="23" spans="1:14" ht="16.5" customHeight="1" x14ac:dyDescent="0.6">
      <c r="A23" s="18" t="s">
        <v>30</v>
      </c>
      <c r="B23" s="19">
        <v>452.291</v>
      </c>
      <c r="C23" s="19">
        <v>233.55600000000001</v>
      </c>
      <c r="D23" s="19">
        <v>218.73500000000001</v>
      </c>
      <c r="E23" s="20">
        <v>43.179000000000002</v>
      </c>
      <c r="F23" s="20">
        <v>409.11200000000002</v>
      </c>
      <c r="G23" s="21">
        <v>717806</v>
      </c>
      <c r="H23" s="21">
        <v>360440</v>
      </c>
      <c r="I23" s="21">
        <v>357333</v>
      </c>
      <c r="J23" s="22">
        <v>33</v>
      </c>
      <c r="K23" s="23">
        <v>67686</v>
      </c>
      <c r="L23" s="23">
        <v>650120</v>
      </c>
      <c r="M23" s="24"/>
      <c r="N23" s="25"/>
    </row>
    <row r="24" spans="1:14" ht="16.5" customHeight="1" x14ac:dyDescent="0.6">
      <c r="A24" s="18" t="s">
        <v>31</v>
      </c>
      <c r="B24" s="19">
        <v>978.15700000000004</v>
      </c>
      <c r="C24" s="19">
        <v>482.95699999999999</v>
      </c>
      <c r="D24" s="19">
        <v>495.2</v>
      </c>
      <c r="E24" s="20">
        <v>61.375999999999998</v>
      </c>
      <c r="F24" s="20">
        <v>916.78099999999995</v>
      </c>
      <c r="G24" s="21">
        <v>1555742</v>
      </c>
      <c r="H24" s="21">
        <v>771976</v>
      </c>
      <c r="I24" s="21">
        <v>783509</v>
      </c>
      <c r="J24" s="22">
        <v>257</v>
      </c>
      <c r="K24" s="23">
        <v>144898</v>
      </c>
      <c r="L24" s="23">
        <v>1410844</v>
      </c>
      <c r="M24" s="24"/>
      <c r="N24" s="25"/>
    </row>
    <row r="25" spans="1:14" ht="16.5" customHeight="1" x14ac:dyDescent="0.6">
      <c r="A25" s="18" t="s">
        <v>32</v>
      </c>
      <c r="B25" s="19">
        <v>1460.1</v>
      </c>
      <c r="C25" s="19">
        <v>753.44200000000001</v>
      </c>
      <c r="D25" s="19">
        <v>706.65800000000002</v>
      </c>
      <c r="E25" s="20">
        <v>295.12799999999999</v>
      </c>
      <c r="F25" s="20">
        <v>1164.972</v>
      </c>
      <c r="G25" s="21">
        <v>2373399</v>
      </c>
      <c r="H25" s="21">
        <v>1201122</v>
      </c>
      <c r="I25" s="21">
        <v>1172215</v>
      </c>
      <c r="J25" s="22">
        <v>62</v>
      </c>
      <c r="K25" s="23">
        <v>440222</v>
      </c>
      <c r="L25" s="23">
        <v>1933177</v>
      </c>
      <c r="M25" s="24"/>
      <c r="N25" s="25"/>
    </row>
    <row r="26" spans="1:14" ht="16.5" customHeight="1" x14ac:dyDescent="0.6">
      <c r="A26" s="26" t="s">
        <v>33</v>
      </c>
      <c r="B26" s="19">
        <v>334.45299999999997</v>
      </c>
      <c r="C26" s="19">
        <v>175.404</v>
      </c>
      <c r="D26" s="19">
        <v>159.04900000000001</v>
      </c>
      <c r="E26" s="20">
        <v>0</v>
      </c>
      <c r="F26" s="20">
        <v>334.45299999999997</v>
      </c>
      <c r="G26" s="21">
        <v>474345</v>
      </c>
      <c r="H26" s="21">
        <v>241549</v>
      </c>
      <c r="I26" s="21">
        <v>232755</v>
      </c>
      <c r="J26" s="22">
        <v>41</v>
      </c>
      <c r="K26" s="23">
        <v>0</v>
      </c>
      <c r="L26" s="23">
        <v>474345</v>
      </c>
      <c r="M26" s="24"/>
      <c r="N26" s="25"/>
    </row>
    <row r="27" spans="1:14" ht="16.5" customHeight="1" x14ac:dyDescent="0.6">
      <c r="A27" s="26" t="s">
        <v>34</v>
      </c>
      <c r="B27" s="19">
        <v>361.24599999999998</v>
      </c>
      <c r="C27" s="19">
        <v>192.43199999999999</v>
      </c>
      <c r="D27" s="19">
        <v>168.81399999999999</v>
      </c>
      <c r="E27" s="20">
        <v>5.9649999999999999</v>
      </c>
      <c r="F27" s="20">
        <v>355.28100000000001</v>
      </c>
      <c r="G27" s="21">
        <v>540546</v>
      </c>
      <c r="H27" s="21">
        <v>277749</v>
      </c>
      <c r="I27" s="21">
        <v>262764</v>
      </c>
      <c r="J27" s="22">
        <v>33</v>
      </c>
      <c r="K27" s="23">
        <v>4364</v>
      </c>
      <c r="L27" s="23">
        <v>536182</v>
      </c>
      <c r="M27" s="24"/>
      <c r="N27" s="25"/>
    </row>
    <row r="28" spans="1:14" ht="16.5" customHeight="1" x14ac:dyDescent="0.6">
      <c r="A28" s="18" t="s">
        <v>35</v>
      </c>
      <c r="B28" s="19">
        <v>874.37300000000005</v>
      </c>
      <c r="C28" s="19">
        <v>455.59800000000001</v>
      </c>
      <c r="D28" s="19">
        <v>418.77499999999998</v>
      </c>
      <c r="E28" s="20">
        <v>227.03</v>
      </c>
      <c r="F28" s="20">
        <v>647.34299999999996</v>
      </c>
      <c r="G28" s="21">
        <v>1520995</v>
      </c>
      <c r="H28" s="21">
        <v>783035</v>
      </c>
      <c r="I28" s="21">
        <v>737834</v>
      </c>
      <c r="J28" s="22">
        <v>126</v>
      </c>
      <c r="K28" s="23">
        <v>339535</v>
      </c>
      <c r="L28" s="23">
        <v>1181460</v>
      </c>
      <c r="M28" s="24"/>
      <c r="N28" s="25"/>
    </row>
    <row r="29" spans="1:14" ht="16.5" customHeight="1" x14ac:dyDescent="0.6">
      <c r="A29" s="26" t="s">
        <v>36</v>
      </c>
      <c r="B29" s="19">
        <v>225.441</v>
      </c>
      <c r="C29" s="19">
        <v>112.76600000000001</v>
      </c>
      <c r="D29" s="19">
        <v>112.675</v>
      </c>
      <c r="E29" s="20">
        <v>0</v>
      </c>
      <c r="F29" s="20">
        <v>225.441</v>
      </c>
      <c r="G29" s="21">
        <v>254303</v>
      </c>
      <c r="H29" s="21">
        <v>127564</v>
      </c>
      <c r="I29" s="21">
        <v>126728</v>
      </c>
      <c r="J29" s="22">
        <v>11</v>
      </c>
      <c r="K29" s="23">
        <v>0</v>
      </c>
      <c r="L29" s="23">
        <v>254303</v>
      </c>
      <c r="M29" s="24"/>
      <c r="N29" s="25"/>
    </row>
    <row r="30" spans="1:14" ht="16.5" customHeight="1" x14ac:dyDescent="0.6">
      <c r="A30" s="18" t="s">
        <v>37</v>
      </c>
      <c r="B30" s="19">
        <v>2080.692</v>
      </c>
      <c r="C30" s="19">
        <v>1092.251</v>
      </c>
      <c r="D30" s="19">
        <v>988.44100000000003</v>
      </c>
      <c r="E30" s="20">
        <v>982.81600000000003</v>
      </c>
      <c r="F30" s="20">
        <v>1097.876</v>
      </c>
      <c r="G30" s="21">
        <v>4331959</v>
      </c>
      <c r="H30" s="21">
        <v>2229681</v>
      </c>
      <c r="I30" s="21">
        <v>2101649</v>
      </c>
      <c r="J30" s="22">
        <v>629</v>
      </c>
      <c r="K30" s="23">
        <v>1969823</v>
      </c>
      <c r="L30" s="23">
        <v>2362136</v>
      </c>
      <c r="M30" s="24"/>
      <c r="N30" s="25"/>
    </row>
    <row r="31" spans="1:14" ht="16.5" customHeight="1" x14ac:dyDescent="0.6">
      <c r="A31" s="18" t="s">
        <v>38</v>
      </c>
      <c r="B31" s="19">
        <v>434.56299999999999</v>
      </c>
      <c r="C31" s="19">
        <v>223.74799999999999</v>
      </c>
      <c r="D31" s="19">
        <v>210.815</v>
      </c>
      <c r="E31" s="20">
        <v>0</v>
      </c>
      <c r="F31" s="20">
        <v>434.56299999999999</v>
      </c>
      <c r="G31" s="21">
        <v>759609</v>
      </c>
      <c r="H31" s="21">
        <v>355611</v>
      </c>
      <c r="I31" s="21">
        <v>319554</v>
      </c>
      <c r="J31" s="22">
        <v>50</v>
      </c>
      <c r="K31" s="23">
        <v>0</v>
      </c>
      <c r="L31" s="23">
        <v>759609</v>
      </c>
      <c r="M31" s="24"/>
      <c r="N31" s="25"/>
    </row>
    <row r="32" spans="1:14" ht="16.5" customHeight="1" x14ac:dyDescent="0.6">
      <c r="A32" s="26" t="s">
        <v>39</v>
      </c>
      <c r="B32" s="19">
        <v>429.84100000000001</v>
      </c>
      <c r="C32" s="19">
        <v>231.08</v>
      </c>
      <c r="D32" s="19">
        <v>198.761</v>
      </c>
      <c r="E32" s="20">
        <v>0</v>
      </c>
      <c r="F32" s="20">
        <v>429.84100000000001</v>
      </c>
      <c r="G32" s="21">
        <v>675215</v>
      </c>
      <c r="H32" s="21">
        <v>386082</v>
      </c>
      <c r="I32" s="21">
        <v>373508</v>
      </c>
      <c r="J32" s="22">
        <v>19</v>
      </c>
      <c r="K32" s="23">
        <v>0</v>
      </c>
      <c r="L32" s="23">
        <v>675215</v>
      </c>
      <c r="M32" s="24"/>
      <c r="N32" s="25"/>
    </row>
    <row r="33" spans="1:14" ht="16.5" customHeight="1" x14ac:dyDescent="0.6">
      <c r="A33" s="18" t="s">
        <v>40</v>
      </c>
      <c r="B33" s="19">
        <v>1026.8040000000001</v>
      </c>
      <c r="C33" s="19">
        <v>516.54</v>
      </c>
      <c r="D33" s="19">
        <v>510.26400000000001</v>
      </c>
      <c r="E33" s="20">
        <v>179.214</v>
      </c>
      <c r="F33" s="20">
        <v>847.59</v>
      </c>
      <c r="G33" s="21">
        <v>1625477</v>
      </c>
      <c r="H33" s="21">
        <v>815828</v>
      </c>
      <c r="I33" s="21">
        <v>809550</v>
      </c>
      <c r="J33" s="22">
        <v>99</v>
      </c>
      <c r="K33" s="23">
        <v>275964</v>
      </c>
      <c r="L33" s="23">
        <v>1349513</v>
      </c>
      <c r="M33" s="24"/>
      <c r="N33" s="25"/>
    </row>
    <row r="34" spans="1:14" ht="16.5" customHeight="1" x14ac:dyDescent="0.6">
      <c r="A34" s="18" t="s">
        <v>41</v>
      </c>
      <c r="B34" s="19">
        <v>1257.6020000000001</v>
      </c>
      <c r="C34" s="19">
        <v>648.00800000000004</v>
      </c>
      <c r="D34" s="19">
        <v>609.59400000000005</v>
      </c>
      <c r="E34" s="20">
        <v>173.86799999999999</v>
      </c>
      <c r="F34" s="20">
        <v>1083.7339999999999</v>
      </c>
      <c r="G34" s="21">
        <v>2308624</v>
      </c>
      <c r="H34" s="21">
        <v>1171947</v>
      </c>
      <c r="I34" s="21">
        <v>1136544</v>
      </c>
      <c r="J34" s="22">
        <v>133</v>
      </c>
      <c r="K34" s="23">
        <v>695821</v>
      </c>
      <c r="L34" s="23">
        <v>1612803</v>
      </c>
      <c r="M34" s="24"/>
      <c r="N34" s="25"/>
    </row>
    <row r="35" spans="1:14" ht="16.5" customHeight="1" x14ac:dyDescent="0.6">
      <c r="A35" s="27" t="s">
        <v>42</v>
      </c>
      <c r="B35" s="19">
        <v>265.43200000000002</v>
      </c>
      <c r="C35" s="19">
        <v>138.46100000000001</v>
      </c>
      <c r="D35" s="19">
        <v>126.971</v>
      </c>
      <c r="E35" s="20">
        <v>35.741</v>
      </c>
      <c r="F35" s="20">
        <v>229.691</v>
      </c>
      <c r="G35" s="21">
        <v>427044</v>
      </c>
      <c r="H35" s="21">
        <v>218883</v>
      </c>
      <c r="I35" s="21">
        <v>208131</v>
      </c>
      <c r="J35" s="22">
        <v>30</v>
      </c>
      <c r="K35" s="23">
        <v>47064</v>
      </c>
      <c r="L35" s="23">
        <v>379980</v>
      </c>
      <c r="M35" s="24"/>
      <c r="N35" s="25"/>
    </row>
    <row r="36" spans="1:14" ht="16.5" customHeight="1" x14ac:dyDescent="0.6">
      <c r="A36" s="27" t="s">
        <v>43</v>
      </c>
      <c r="B36" s="19">
        <v>174.68199999999999</v>
      </c>
      <c r="C36" s="19">
        <v>88.924000000000007</v>
      </c>
      <c r="D36" s="19">
        <v>85.757999999999996</v>
      </c>
      <c r="E36" s="20">
        <v>0</v>
      </c>
      <c r="F36" s="20">
        <v>174.68199999999999</v>
      </c>
      <c r="G36" s="21">
        <v>171349</v>
      </c>
      <c r="H36" s="21">
        <v>86059</v>
      </c>
      <c r="I36" s="21">
        <v>85274</v>
      </c>
      <c r="J36" s="22">
        <v>16</v>
      </c>
      <c r="K36" s="23">
        <v>0</v>
      </c>
      <c r="L36" s="23">
        <v>171349</v>
      </c>
      <c r="M36" s="24"/>
      <c r="N36" s="25"/>
    </row>
    <row r="37" spans="1:14" ht="16.5" customHeight="1" x14ac:dyDescent="0.6">
      <c r="A37" s="18" t="s">
        <v>44</v>
      </c>
      <c r="B37" s="19">
        <v>575.85799999999995</v>
      </c>
      <c r="C37" s="19">
        <v>291.58199999999999</v>
      </c>
      <c r="D37" s="19">
        <v>284.27600000000001</v>
      </c>
      <c r="E37" s="20">
        <v>22.901</v>
      </c>
      <c r="F37" s="20">
        <v>552.95699999999999</v>
      </c>
      <c r="G37" s="21">
        <v>947401</v>
      </c>
      <c r="H37" s="21">
        <v>466594</v>
      </c>
      <c r="I37" s="21">
        <v>480766</v>
      </c>
      <c r="J37" s="22">
        <v>41</v>
      </c>
      <c r="K37" s="23">
        <v>44100</v>
      </c>
      <c r="L37" s="23">
        <v>903301</v>
      </c>
      <c r="M37" s="24"/>
      <c r="N37" s="25"/>
    </row>
    <row r="38" spans="1:14" ht="8.25" customHeight="1" x14ac:dyDescent="0.6">
      <c r="A38" s="4"/>
      <c r="B38" s="25"/>
      <c r="C38" s="25"/>
      <c r="D38" s="25"/>
      <c r="E38" s="25"/>
      <c r="F38" s="25"/>
      <c r="G38" s="28"/>
      <c r="H38" s="25"/>
      <c r="I38" s="25"/>
      <c r="J38" s="25"/>
      <c r="K38" s="25"/>
      <c r="L38" s="25"/>
    </row>
    <row r="39" spans="1:14" x14ac:dyDescent="0.6">
      <c r="A39" s="29" t="s">
        <v>45</v>
      </c>
      <c r="B39" s="3" t="s">
        <v>46</v>
      </c>
      <c r="C39" s="3"/>
      <c r="D39" s="3"/>
      <c r="E39" s="3"/>
    </row>
    <row r="40" spans="1:14" x14ac:dyDescent="0.6">
      <c r="A40" s="30" t="s">
        <v>47</v>
      </c>
      <c r="B40" s="3" t="s">
        <v>48</v>
      </c>
      <c r="C40" s="3"/>
      <c r="D40" s="6"/>
    </row>
    <row r="41" spans="1:14" x14ac:dyDescent="0.6">
      <c r="A41" s="31"/>
      <c r="B41" s="3" t="s">
        <v>49</v>
      </c>
      <c r="C41" s="3"/>
      <c r="D41" s="3"/>
      <c r="E41" s="3"/>
    </row>
    <row r="42" spans="1:14" x14ac:dyDescent="0.6">
      <c r="A42" s="3"/>
      <c r="B42" s="3"/>
      <c r="C42" s="3"/>
      <c r="D42" s="3"/>
    </row>
    <row r="43" spans="1:14" x14ac:dyDescent="0.6">
      <c r="A43" s="3"/>
      <c r="B43" s="3"/>
      <c r="C43" s="3"/>
      <c r="D43" s="3"/>
      <c r="E43" s="3"/>
    </row>
  </sheetData>
  <mergeCells count="4">
    <mergeCell ref="A1:L1"/>
    <mergeCell ref="A3:A4"/>
    <mergeCell ref="B3:F3"/>
    <mergeCell ref="G3:L3"/>
  </mergeCells>
  <printOptions horizontalCentered="1"/>
  <pageMargins left="0.74803149606299202" right="0.74803149606299202" top="0.98425196850393704" bottom="0.90551181102362199" header="0.511811023622047" footer="0.511811023622047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61</vt:lpstr>
      <vt:lpstr>'Table 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2022-07-28T07:10:30Z</dcterms:created>
  <dcterms:modified xsi:type="dcterms:W3CDTF">2022-07-28T07:10:31Z</dcterms:modified>
</cp:coreProperties>
</file>