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New folder (4)\"/>
    </mc:Choice>
  </mc:AlternateContent>
  <xr:revisionPtr revIDLastSave="0" documentId="8_{99FC127E-9805-4BF2-95F3-616D5EFC31DA}" xr6:coauthVersionLast="47" xr6:coauthVersionMax="47" xr10:uidLastSave="{00000000-0000-0000-0000-000000000000}"/>
  <bookViews>
    <workbookView xWindow="-90" yWindow="-90" windowWidth="19380" windowHeight="10380" xr2:uid="{8623D955-239A-4162-BB96-8D1D9795FF9A}"/>
  </bookViews>
  <sheets>
    <sheet name="PSD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6" i="1" l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X6" i="1"/>
  <c r="W6" i="1"/>
  <c r="X5" i="1"/>
  <c r="X36" i="1" s="1"/>
  <c r="W5" i="1"/>
  <c r="W36" i="1" s="1"/>
  <c r="X4" i="1"/>
  <c r="W4" i="1"/>
</calcChain>
</file>

<file path=xl/sharedStrings.xml><?xml version="1.0" encoding="utf-8"?>
<sst xmlns="http://schemas.openxmlformats.org/spreadsheetml/2006/main" count="80" uniqueCount="48">
  <si>
    <t>Physical Progress of the PSDP Scheme "Water Conservation in Barani Areas of Khyber Pakhtunkhwa" (2020-2021)</t>
  </si>
  <si>
    <t>S.No</t>
  </si>
  <si>
    <t>Offices</t>
  </si>
  <si>
    <t>Water Ponds</t>
  </si>
  <si>
    <t>Checkdam</t>
  </si>
  <si>
    <t>Water Reservoirs</t>
  </si>
  <si>
    <t>SBS</t>
  </si>
  <si>
    <t>Inlet/Outlet/</t>
  </si>
  <si>
    <t>Terracing</t>
  </si>
  <si>
    <t>Micro Watershed</t>
  </si>
  <si>
    <t xml:space="preserve">Water Seepage </t>
  </si>
  <si>
    <t xml:space="preserve">Agronomic Low </t>
  </si>
  <si>
    <t xml:space="preserve">Sand Dunes </t>
  </si>
  <si>
    <t>Total</t>
  </si>
  <si>
    <t>2019-20</t>
  </si>
  <si>
    <t>2020-21</t>
  </si>
  <si>
    <t>HQ</t>
  </si>
  <si>
    <t>D.I.KHAN</t>
  </si>
  <si>
    <t>Tank</t>
  </si>
  <si>
    <t>S.Waziristan</t>
  </si>
  <si>
    <t>L.Marwat</t>
  </si>
  <si>
    <t>N.Waziristan</t>
  </si>
  <si>
    <t>Bannu</t>
  </si>
  <si>
    <t>Karak</t>
  </si>
  <si>
    <t>Kohat</t>
  </si>
  <si>
    <t>Orakzai</t>
  </si>
  <si>
    <t>Hangu</t>
  </si>
  <si>
    <t>Kurram</t>
  </si>
  <si>
    <t>Peshawar</t>
  </si>
  <si>
    <t>Khyber</t>
  </si>
  <si>
    <t>Charsadda</t>
  </si>
  <si>
    <t>Mohmand</t>
  </si>
  <si>
    <t>Nowshera</t>
  </si>
  <si>
    <t>Mardan</t>
  </si>
  <si>
    <t>Swabi</t>
  </si>
  <si>
    <t>Bunir</t>
  </si>
  <si>
    <t>Malakand</t>
  </si>
  <si>
    <t>Dir Lower</t>
  </si>
  <si>
    <t>Bajaur</t>
  </si>
  <si>
    <t>Dir Upper</t>
  </si>
  <si>
    <t>Chitral</t>
  </si>
  <si>
    <t>Swat</t>
  </si>
  <si>
    <t>Shangla</t>
  </si>
  <si>
    <t>Haripur</t>
  </si>
  <si>
    <t>A-Abad</t>
  </si>
  <si>
    <t>Mansehra</t>
  </si>
  <si>
    <t>Torghar</t>
  </si>
  <si>
    <t>Battagram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</si>
</sst>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CBC60-4380-49C8-88E9-560111572638}">
  <sheetPr codeName="Sheet17"/>
  <dimension ref="A1:X36"/>
  <sheetViews>
    <sheetView tabSelected="1" workbookViewId="0">
      <selection sqref="A1:X1"/>
    </sheetView>
  </sheetViews>
  <sheetFormatPr defaultColWidth="9.5" defaultRowHeight="14.75" customHeight="1" x14ac:dyDescent="0.75"/>
  <cols>
    <col min="1" max="1" width="4.5" style="2" bestFit="1" customWidth="1"/>
    <col min="2" max="2" width="10.5" style="19" bestFit="1" customWidth="1"/>
    <col min="3" max="4" width="10.625" style="2" bestFit="1" customWidth="1"/>
    <col min="5" max="6" width="8.625" style="2" bestFit="1" customWidth="1"/>
    <col min="7" max="8" width="14.125" style="2" bestFit="1" customWidth="1"/>
    <col min="9" max="9" width="7.125" style="2" customWidth="1"/>
    <col min="10" max="10" width="6.875" style="2" bestFit="1" customWidth="1"/>
    <col min="11" max="12" width="10.5" style="2" bestFit="1" customWidth="1"/>
    <col min="13" max="14" width="7.875" style="2" bestFit="1" customWidth="1"/>
    <col min="15" max="16" width="14.25" style="2" bestFit="1" customWidth="1"/>
    <col min="17" max="18" width="13" style="2" bestFit="1" customWidth="1"/>
    <col min="19" max="20" width="13.125" style="2" bestFit="1" customWidth="1"/>
    <col min="21" max="22" width="10.125" style="2" bestFit="1" customWidth="1"/>
    <col min="23" max="24" width="6.875" style="2" bestFit="1" customWidth="1"/>
    <col min="25" max="16384" width="9.5" style="2"/>
  </cols>
  <sheetData>
    <row r="1" spans="1:24" ht="16" x14ac:dyDescent="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6" customFormat="1" ht="32" x14ac:dyDescent="0.8">
      <c r="A2" s="3" t="s">
        <v>1</v>
      </c>
      <c r="B2" s="4" t="s">
        <v>2</v>
      </c>
      <c r="C2" s="4" t="s">
        <v>3</v>
      </c>
      <c r="D2" s="4" t="s">
        <v>3</v>
      </c>
      <c r="E2" s="3" t="s">
        <v>4</v>
      </c>
      <c r="F2" s="3" t="s">
        <v>4</v>
      </c>
      <c r="G2" s="5" t="s">
        <v>5</v>
      </c>
      <c r="H2" s="5" t="s">
        <v>5</v>
      </c>
      <c r="I2" s="3" t="s">
        <v>6</v>
      </c>
      <c r="J2" s="3" t="s">
        <v>6</v>
      </c>
      <c r="K2" s="4" t="s">
        <v>7</v>
      </c>
      <c r="L2" s="4" t="s">
        <v>7</v>
      </c>
      <c r="M2" s="3" t="s">
        <v>8</v>
      </c>
      <c r="N2" s="3" t="s">
        <v>8</v>
      </c>
      <c r="O2" s="3" t="s">
        <v>9</v>
      </c>
      <c r="P2" s="3" t="s">
        <v>9</v>
      </c>
      <c r="Q2" s="3" t="s">
        <v>10</v>
      </c>
      <c r="R2" s="3" t="s">
        <v>10</v>
      </c>
      <c r="S2" s="3" t="s">
        <v>11</v>
      </c>
      <c r="T2" s="3" t="s">
        <v>11</v>
      </c>
      <c r="U2" s="3" t="s">
        <v>12</v>
      </c>
      <c r="V2" s="3" t="s">
        <v>12</v>
      </c>
      <c r="W2" s="4" t="s">
        <v>13</v>
      </c>
      <c r="X2" s="4" t="s">
        <v>13</v>
      </c>
    </row>
    <row r="3" spans="1:24" s="8" customFormat="1" ht="32" x14ac:dyDescent="0.8">
      <c r="A3" s="3"/>
      <c r="B3" s="7"/>
      <c r="C3" s="4" t="s">
        <v>14</v>
      </c>
      <c r="D3" s="4" t="s">
        <v>15</v>
      </c>
      <c r="E3" s="4" t="s">
        <v>14</v>
      </c>
      <c r="F3" s="4" t="s">
        <v>15</v>
      </c>
      <c r="G3" s="4" t="s">
        <v>14</v>
      </c>
      <c r="H3" s="4" t="s">
        <v>15</v>
      </c>
      <c r="I3" s="4" t="s">
        <v>14</v>
      </c>
      <c r="J3" s="4" t="s">
        <v>15</v>
      </c>
      <c r="K3" s="4" t="s">
        <v>14</v>
      </c>
      <c r="L3" s="4" t="s">
        <v>15</v>
      </c>
      <c r="M3" s="4" t="s">
        <v>14</v>
      </c>
      <c r="N3" s="4" t="s">
        <v>15</v>
      </c>
      <c r="O3" s="4" t="s">
        <v>14</v>
      </c>
      <c r="P3" s="4" t="s">
        <v>15</v>
      </c>
      <c r="Q3" s="4" t="s">
        <v>14</v>
      </c>
      <c r="R3" s="4" t="s">
        <v>15</v>
      </c>
      <c r="S3" s="4" t="s">
        <v>14</v>
      </c>
      <c r="T3" s="4" t="s">
        <v>15</v>
      </c>
      <c r="U3" s="4" t="s">
        <v>14</v>
      </c>
      <c r="V3" s="4" t="s">
        <v>15</v>
      </c>
      <c r="W3" s="5" t="s">
        <v>14</v>
      </c>
      <c r="X3" s="5" t="s">
        <v>15</v>
      </c>
    </row>
    <row r="4" spans="1:24" ht="16" x14ac:dyDescent="0.75">
      <c r="A4" s="9">
        <v>1</v>
      </c>
      <c r="B4" s="10" t="s">
        <v>16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2">
        <f>C4+E4+G4+I4+K4+M4+O4+Q4+S4+U4</f>
        <v>0</v>
      </c>
      <c r="X4" s="12">
        <f>D4+F4+H4+J4+L4+N4+P4+R4+T4+V4</f>
        <v>0</v>
      </c>
    </row>
    <row r="5" spans="1:24" ht="16" x14ac:dyDescent="0.75">
      <c r="A5" s="9">
        <v>2</v>
      </c>
      <c r="B5" s="10" t="s">
        <v>17</v>
      </c>
      <c r="C5" s="11">
        <v>5</v>
      </c>
      <c r="D5" s="13">
        <v>5</v>
      </c>
      <c r="E5" s="13">
        <v>3</v>
      </c>
      <c r="F5" s="14">
        <v>2</v>
      </c>
      <c r="G5" s="14">
        <v>0</v>
      </c>
      <c r="H5" s="12">
        <v>3</v>
      </c>
      <c r="I5" s="12">
        <v>1</v>
      </c>
      <c r="J5" s="13">
        <v>1</v>
      </c>
      <c r="K5" s="13">
        <v>5</v>
      </c>
      <c r="L5" s="13">
        <v>16</v>
      </c>
      <c r="M5" s="13">
        <v>0</v>
      </c>
      <c r="N5" s="12">
        <v>0</v>
      </c>
      <c r="O5" s="12">
        <v>0</v>
      </c>
      <c r="P5" s="12">
        <v>0</v>
      </c>
      <c r="Q5" s="12">
        <v>0</v>
      </c>
      <c r="R5" s="14">
        <v>1</v>
      </c>
      <c r="S5" s="14">
        <v>0</v>
      </c>
      <c r="T5" s="12">
        <v>2</v>
      </c>
      <c r="U5" s="12">
        <v>0</v>
      </c>
      <c r="V5" s="12">
        <v>0</v>
      </c>
      <c r="W5" s="12">
        <f t="shared" ref="W5:X35" si="0">C5+E5+G5+I5+K5+M5+O5+Q5+S5+U5</f>
        <v>14</v>
      </c>
      <c r="X5" s="12">
        <f t="shared" si="0"/>
        <v>30</v>
      </c>
    </row>
    <row r="6" spans="1:24" ht="16" x14ac:dyDescent="0.75">
      <c r="A6" s="9">
        <v>3</v>
      </c>
      <c r="B6" s="10" t="s">
        <v>18</v>
      </c>
      <c r="C6" s="11">
        <v>4</v>
      </c>
      <c r="D6" s="13">
        <v>1</v>
      </c>
      <c r="E6" s="13">
        <v>1</v>
      </c>
      <c r="F6" s="14">
        <v>0</v>
      </c>
      <c r="G6" s="14">
        <v>0</v>
      </c>
      <c r="H6" s="12">
        <v>0</v>
      </c>
      <c r="I6" s="12">
        <v>2</v>
      </c>
      <c r="J6" s="13">
        <v>1</v>
      </c>
      <c r="K6" s="13">
        <v>1</v>
      </c>
      <c r="L6" s="13">
        <v>5</v>
      </c>
      <c r="M6" s="13">
        <v>0</v>
      </c>
      <c r="N6" s="12">
        <v>0</v>
      </c>
      <c r="O6" s="12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2">
        <f t="shared" si="0"/>
        <v>8</v>
      </c>
      <c r="X6" s="12">
        <f t="shared" si="0"/>
        <v>7</v>
      </c>
    </row>
    <row r="7" spans="1:24" ht="16" x14ac:dyDescent="0.75">
      <c r="A7" s="9">
        <v>4</v>
      </c>
      <c r="B7" s="10" t="s">
        <v>19</v>
      </c>
      <c r="C7" s="11">
        <v>3</v>
      </c>
      <c r="D7" s="14">
        <v>0</v>
      </c>
      <c r="E7" s="13">
        <v>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2">
        <f t="shared" si="0"/>
        <v>4</v>
      </c>
      <c r="X7" s="12">
        <f t="shared" si="0"/>
        <v>0</v>
      </c>
    </row>
    <row r="8" spans="1:24" ht="16" x14ac:dyDescent="0.75">
      <c r="A8" s="9">
        <v>5</v>
      </c>
      <c r="B8" s="10" t="s">
        <v>20</v>
      </c>
      <c r="C8" s="11">
        <v>24</v>
      </c>
      <c r="D8" s="13">
        <v>7</v>
      </c>
      <c r="E8" s="13">
        <v>21</v>
      </c>
      <c r="F8" s="14">
        <v>5</v>
      </c>
      <c r="G8" s="14">
        <v>3</v>
      </c>
      <c r="H8" s="12">
        <v>3</v>
      </c>
      <c r="I8" s="12">
        <v>9</v>
      </c>
      <c r="J8" s="13">
        <v>5</v>
      </c>
      <c r="K8" s="13">
        <v>3</v>
      </c>
      <c r="L8" s="13">
        <v>16</v>
      </c>
      <c r="M8" s="14">
        <v>0</v>
      </c>
      <c r="N8" s="12">
        <v>0</v>
      </c>
      <c r="O8" s="14">
        <v>0</v>
      </c>
      <c r="P8" s="12">
        <v>0</v>
      </c>
      <c r="Q8" s="14">
        <v>0</v>
      </c>
      <c r="R8" s="14">
        <v>0</v>
      </c>
      <c r="S8" s="14">
        <v>0</v>
      </c>
      <c r="T8" s="12">
        <v>2</v>
      </c>
      <c r="U8" s="14">
        <v>0</v>
      </c>
      <c r="V8" s="14">
        <v>0</v>
      </c>
      <c r="W8" s="12">
        <f t="shared" si="0"/>
        <v>60</v>
      </c>
      <c r="X8" s="12">
        <f t="shared" si="0"/>
        <v>38</v>
      </c>
    </row>
    <row r="9" spans="1:24" ht="16" x14ac:dyDescent="0.75">
      <c r="A9" s="9">
        <v>6</v>
      </c>
      <c r="B9" s="10" t="s">
        <v>21</v>
      </c>
      <c r="C9" s="11">
        <v>11</v>
      </c>
      <c r="D9" s="14">
        <v>0</v>
      </c>
      <c r="E9" s="13">
        <v>5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2">
        <f t="shared" si="0"/>
        <v>16</v>
      </c>
      <c r="X9" s="12">
        <f t="shared" si="0"/>
        <v>0</v>
      </c>
    </row>
    <row r="10" spans="1:24" ht="16" x14ac:dyDescent="0.75">
      <c r="A10" s="9">
        <v>7</v>
      </c>
      <c r="B10" s="10" t="s">
        <v>22</v>
      </c>
      <c r="C10" s="11">
        <v>13</v>
      </c>
      <c r="D10" s="15">
        <v>10</v>
      </c>
      <c r="E10" s="15">
        <v>27</v>
      </c>
      <c r="F10" s="16">
        <v>35</v>
      </c>
      <c r="G10" s="16">
        <v>1</v>
      </c>
      <c r="H10" s="9">
        <v>2</v>
      </c>
      <c r="I10" s="9">
        <v>5</v>
      </c>
      <c r="J10" s="15">
        <v>16</v>
      </c>
      <c r="K10" s="15">
        <v>11</v>
      </c>
      <c r="L10" s="15">
        <v>16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2">
        <f t="shared" si="0"/>
        <v>57</v>
      </c>
      <c r="X10" s="12">
        <f t="shared" si="0"/>
        <v>79</v>
      </c>
    </row>
    <row r="11" spans="1:24" ht="16" x14ac:dyDescent="0.75">
      <c r="A11" s="9">
        <v>8</v>
      </c>
      <c r="B11" s="10" t="s">
        <v>23</v>
      </c>
      <c r="C11" s="11">
        <v>4</v>
      </c>
      <c r="D11" s="15">
        <v>31</v>
      </c>
      <c r="E11" s="15">
        <v>6</v>
      </c>
      <c r="F11" s="16">
        <v>7</v>
      </c>
      <c r="G11" s="16">
        <v>6</v>
      </c>
      <c r="H11" s="9">
        <v>1</v>
      </c>
      <c r="I11" s="14">
        <v>0</v>
      </c>
      <c r="J11" s="15">
        <v>6</v>
      </c>
      <c r="K11" s="15">
        <v>2</v>
      </c>
      <c r="L11" s="15">
        <v>1</v>
      </c>
      <c r="M11" s="14">
        <v>0</v>
      </c>
      <c r="N11" s="9">
        <v>0</v>
      </c>
      <c r="O11" s="14">
        <v>0</v>
      </c>
      <c r="P11" s="9">
        <v>0</v>
      </c>
      <c r="Q11" s="9">
        <v>1</v>
      </c>
      <c r="R11" s="16">
        <v>2</v>
      </c>
      <c r="S11" s="14">
        <v>0</v>
      </c>
      <c r="T11" s="14">
        <v>0</v>
      </c>
      <c r="U11" s="14">
        <v>0</v>
      </c>
      <c r="V11" s="14">
        <v>0</v>
      </c>
      <c r="W11" s="12">
        <f t="shared" si="0"/>
        <v>19</v>
      </c>
      <c r="X11" s="12">
        <f t="shared" si="0"/>
        <v>48</v>
      </c>
    </row>
    <row r="12" spans="1:24" ht="16" x14ac:dyDescent="0.75">
      <c r="A12" s="9">
        <v>9</v>
      </c>
      <c r="B12" s="17" t="s">
        <v>24</v>
      </c>
      <c r="C12" s="9">
        <v>9</v>
      </c>
      <c r="D12" s="15">
        <v>6</v>
      </c>
      <c r="E12" s="15">
        <v>5</v>
      </c>
      <c r="F12" s="16">
        <v>4</v>
      </c>
      <c r="G12" s="16">
        <v>1</v>
      </c>
      <c r="H12" s="9">
        <v>1</v>
      </c>
      <c r="I12" s="9">
        <v>1</v>
      </c>
      <c r="J12" s="15">
        <v>1</v>
      </c>
      <c r="K12" s="15">
        <v>0</v>
      </c>
      <c r="L12" s="15">
        <v>1</v>
      </c>
      <c r="M12" s="14">
        <v>0</v>
      </c>
      <c r="N12" s="9">
        <v>0</v>
      </c>
      <c r="O12" s="9">
        <v>1</v>
      </c>
      <c r="P12" s="9">
        <v>2</v>
      </c>
      <c r="Q12" s="9">
        <v>3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2">
        <f t="shared" si="0"/>
        <v>20</v>
      </c>
      <c r="X12" s="12">
        <f t="shared" si="0"/>
        <v>15</v>
      </c>
    </row>
    <row r="13" spans="1:24" ht="16" x14ac:dyDescent="0.75">
      <c r="A13" s="9">
        <v>10</v>
      </c>
      <c r="B13" s="17" t="s">
        <v>25</v>
      </c>
      <c r="C13" s="9">
        <v>2</v>
      </c>
      <c r="D13" s="15">
        <v>0</v>
      </c>
      <c r="E13" s="15">
        <v>0</v>
      </c>
      <c r="F13" s="16">
        <v>0</v>
      </c>
      <c r="G13" s="16">
        <v>0</v>
      </c>
      <c r="H13" s="9">
        <v>0</v>
      </c>
      <c r="I13" s="9">
        <v>0</v>
      </c>
      <c r="J13" s="15">
        <v>0</v>
      </c>
      <c r="K13" s="15">
        <v>0</v>
      </c>
      <c r="L13" s="15">
        <v>0</v>
      </c>
      <c r="M13" s="14">
        <v>0</v>
      </c>
      <c r="N13" s="9">
        <v>0</v>
      </c>
      <c r="O13" s="9">
        <v>0</v>
      </c>
      <c r="P13" s="9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2">
        <f t="shared" si="0"/>
        <v>2</v>
      </c>
      <c r="X13" s="12">
        <f t="shared" si="0"/>
        <v>0</v>
      </c>
    </row>
    <row r="14" spans="1:24" ht="16" x14ac:dyDescent="0.75">
      <c r="A14" s="9">
        <v>11</v>
      </c>
      <c r="B14" s="10" t="s">
        <v>26</v>
      </c>
      <c r="C14" s="11">
        <v>10</v>
      </c>
      <c r="D14" s="15">
        <v>8</v>
      </c>
      <c r="E14" s="15">
        <v>8</v>
      </c>
      <c r="F14" s="16">
        <v>5</v>
      </c>
      <c r="G14" s="16">
        <v>1</v>
      </c>
      <c r="H14" s="9">
        <v>0</v>
      </c>
      <c r="I14" s="9">
        <v>3</v>
      </c>
      <c r="J14" s="15">
        <v>3</v>
      </c>
      <c r="K14" s="15">
        <v>0</v>
      </c>
      <c r="L14" s="15">
        <v>0</v>
      </c>
      <c r="M14" s="14">
        <v>0</v>
      </c>
      <c r="N14" s="9">
        <v>1</v>
      </c>
      <c r="O14" s="9">
        <v>1</v>
      </c>
      <c r="P14" s="9">
        <v>0</v>
      </c>
      <c r="Q14" s="14">
        <v>0</v>
      </c>
      <c r="R14" s="16">
        <v>0</v>
      </c>
      <c r="S14" s="14">
        <v>0</v>
      </c>
      <c r="T14" s="9">
        <v>2</v>
      </c>
      <c r="U14" s="9">
        <v>0</v>
      </c>
      <c r="V14" s="9">
        <v>0</v>
      </c>
      <c r="W14" s="12">
        <f t="shared" si="0"/>
        <v>23</v>
      </c>
      <c r="X14" s="12">
        <f t="shared" si="0"/>
        <v>19</v>
      </c>
    </row>
    <row r="15" spans="1:24" ht="16" x14ac:dyDescent="0.75">
      <c r="A15" s="9">
        <v>12</v>
      </c>
      <c r="B15" s="10" t="s">
        <v>27</v>
      </c>
      <c r="C15" s="11">
        <v>16</v>
      </c>
      <c r="D15" s="15">
        <v>0</v>
      </c>
      <c r="E15" s="15">
        <v>1</v>
      </c>
      <c r="F15" s="16">
        <v>0</v>
      </c>
      <c r="G15" s="16">
        <v>0</v>
      </c>
      <c r="H15" s="9">
        <v>0</v>
      </c>
      <c r="I15" s="9">
        <v>4</v>
      </c>
      <c r="J15" s="15">
        <v>0</v>
      </c>
      <c r="K15" s="15">
        <v>0</v>
      </c>
      <c r="L15" s="15">
        <v>0</v>
      </c>
      <c r="M15" s="14">
        <v>0</v>
      </c>
      <c r="N15" s="14">
        <v>0</v>
      </c>
      <c r="O15" s="14">
        <v>0</v>
      </c>
      <c r="P15" s="14">
        <v>0</v>
      </c>
      <c r="Q15" s="9">
        <v>2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2">
        <f t="shared" si="0"/>
        <v>23</v>
      </c>
      <c r="X15" s="12">
        <f t="shared" si="0"/>
        <v>0</v>
      </c>
    </row>
    <row r="16" spans="1:24" ht="16" x14ac:dyDescent="0.75">
      <c r="A16" s="9">
        <v>13</v>
      </c>
      <c r="B16" s="10" t="s">
        <v>28</v>
      </c>
      <c r="C16" s="11">
        <v>3</v>
      </c>
      <c r="D16" s="15">
        <v>4</v>
      </c>
      <c r="E16" s="15">
        <v>2</v>
      </c>
      <c r="F16" s="16">
        <v>1</v>
      </c>
      <c r="G16" s="16">
        <v>0</v>
      </c>
      <c r="H16" s="9">
        <v>0</v>
      </c>
      <c r="I16" s="9">
        <v>0</v>
      </c>
      <c r="J16" s="15">
        <v>0</v>
      </c>
      <c r="K16" s="15">
        <v>0</v>
      </c>
      <c r="L16" s="15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2">
        <f t="shared" si="0"/>
        <v>5</v>
      </c>
      <c r="X16" s="12">
        <f t="shared" si="0"/>
        <v>5</v>
      </c>
    </row>
    <row r="17" spans="1:24" ht="16" x14ac:dyDescent="0.75">
      <c r="A17" s="9">
        <v>14</v>
      </c>
      <c r="B17" s="10" t="s">
        <v>29</v>
      </c>
      <c r="C17" s="11">
        <v>9</v>
      </c>
      <c r="D17" s="15">
        <v>0</v>
      </c>
      <c r="E17" s="15">
        <v>0</v>
      </c>
      <c r="F17" s="16">
        <v>0</v>
      </c>
      <c r="G17" s="16">
        <v>0</v>
      </c>
      <c r="H17" s="9">
        <v>0</v>
      </c>
      <c r="I17" s="9">
        <v>1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2">
        <f t="shared" si="0"/>
        <v>10</v>
      </c>
      <c r="X17" s="12">
        <f t="shared" si="0"/>
        <v>0</v>
      </c>
    </row>
    <row r="18" spans="1:24" ht="16" x14ac:dyDescent="0.75">
      <c r="A18" s="9">
        <v>15</v>
      </c>
      <c r="B18" s="10" t="s">
        <v>30</v>
      </c>
      <c r="C18" s="11">
        <v>3</v>
      </c>
      <c r="D18" s="15">
        <v>0</v>
      </c>
      <c r="E18" s="15">
        <v>4</v>
      </c>
      <c r="F18" s="16">
        <v>3</v>
      </c>
      <c r="G18" s="16">
        <v>0</v>
      </c>
      <c r="H18" s="9">
        <v>0</v>
      </c>
      <c r="I18" s="9">
        <v>6</v>
      </c>
      <c r="J18" s="15">
        <v>7</v>
      </c>
      <c r="K18" s="15">
        <v>1</v>
      </c>
      <c r="L18" s="15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2">
        <f t="shared" si="0"/>
        <v>14</v>
      </c>
      <c r="X18" s="12">
        <f t="shared" si="0"/>
        <v>10</v>
      </c>
    </row>
    <row r="19" spans="1:24" ht="16" x14ac:dyDescent="0.75">
      <c r="A19" s="9">
        <v>16</v>
      </c>
      <c r="B19" s="10" t="s">
        <v>31</v>
      </c>
      <c r="C19" s="11">
        <v>1</v>
      </c>
      <c r="D19" s="15">
        <v>0</v>
      </c>
      <c r="E19" s="15">
        <v>3</v>
      </c>
      <c r="F19" s="16">
        <v>0</v>
      </c>
      <c r="G19" s="16">
        <v>0</v>
      </c>
      <c r="H19" s="9">
        <v>0</v>
      </c>
      <c r="I19" s="9">
        <v>0</v>
      </c>
      <c r="J19" s="15">
        <v>0</v>
      </c>
      <c r="K19" s="15">
        <v>0</v>
      </c>
      <c r="L19" s="15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2">
        <f t="shared" si="0"/>
        <v>4</v>
      </c>
      <c r="X19" s="12">
        <f t="shared" si="0"/>
        <v>0</v>
      </c>
    </row>
    <row r="20" spans="1:24" ht="16" x14ac:dyDescent="0.75">
      <c r="A20" s="9">
        <v>17</v>
      </c>
      <c r="B20" s="10" t="s">
        <v>32</v>
      </c>
      <c r="C20" s="11">
        <v>8</v>
      </c>
      <c r="D20" s="15">
        <v>1</v>
      </c>
      <c r="E20" s="15">
        <v>5</v>
      </c>
      <c r="F20" s="16">
        <v>8</v>
      </c>
      <c r="G20" s="16">
        <v>0</v>
      </c>
      <c r="H20" s="9">
        <v>0</v>
      </c>
      <c r="I20" s="9">
        <v>3</v>
      </c>
      <c r="J20" s="15">
        <v>16</v>
      </c>
      <c r="K20" s="15">
        <v>0</v>
      </c>
      <c r="L20" s="15">
        <v>1</v>
      </c>
      <c r="M20" s="15">
        <v>2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2">
        <f t="shared" si="0"/>
        <v>18</v>
      </c>
      <c r="X20" s="12">
        <f t="shared" si="0"/>
        <v>26</v>
      </c>
    </row>
    <row r="21" spans="1:24" ht="16" x14ac:dyDescent="0.75">
      <c r="A21" s="9">
        <v>18</v>
      </c>
      <c r="B21" s="10" t="s">
        <v>33</v>
      </c>
      <c r="C21" s="11">
        <v>3</v>
      </c>
      <c r="D21" s="15">
        <v>1</v>
      </c>
      <c r="E21" s="15">
        <v>6</v>
      </c>
      <c r="F21" s="16">
        <v>12</v>
      </c>
      <c r="G21" s="16">
        <v>0</v>
      </c>
      <c r="H21" s="9">
        <v>0</v>
      </c>
      <c r="I21" s="9">
        <v>5</v>
      </c>
      <c r="J21" s="15">
        <v>7</v>
      </c>
      <c r="K21" s="15">
        <v>3</v>
      </c>
      <c r="L21" s="15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2">
        <f t="shared" si="0"/>
        <v>17</v>
      </c>
      <c r="X21" s="12">
        <f t="shared" si="0"/>
        <v>20</v>
      </c>
    </row>
    <row r="22" spans="1:24" ht="16" x14ac:dyDescent="0.75">
      <c r="A22" s="9">
        <v>19</v>
      </c>
      <c r="B22" s="10" t="s">
        <v>34</v>
      </c>
      <c r="C22" s="11">
        <v>6</v>
      </c>
      <c r="D22" s="15">
        <v>0</v>
      </c>
      <c r="E22" s="15">
        <v>7</v>
      </c>
      <c r="F22" s="16">
        <v>2</v>
      </c>
      <c r="G22" s="16">
        <v>0</v>
      </c>
      <c r="H22" s="9">
        <v>0</v>
      </c>
      <c r="I22" s="9">
        <v>2</v>
      </c>
      <c r="J22" s="15">
        <v>3</v>
      </c>
      <c r="K22" s="15">
        <v>1</v>
      </c>
      <c r="L22" s="15">
        <v>0</v>
      </c>
      <c r="M22" s="14">
        <v>0</v>
      </c>
      <c r="N22" s="9">
        <v>2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2">
        <f t="shared" si="0"/>
        <v>16</v>
      </c>
      <c r="X22" s="12">
        <f t="shared" si="0"/>
        <v>7</v>
      </c>
    </row>
    <row r="23" spans="1:24" ht="16" x14ac:dyDescent="0.75">
      <c r="A23" s="9">
        <v>20</v>
      </c>
      <c r="B23" s="10" t="s">
        <v>35</v>
      </c>
      <c r="C23" s="11">
        <v>2</v>
      </c>
      <c r="D23" s="15">
        <v>5</v>
      </c>
      <c r="E23" s="15">
        <v>5</v>
      </c>
      <c r="F23" s="16">
        <v>0</v>
      </c>
      <c r="G23" s="16">
        <v>1</v>
      </c>
      <c r="H23" s="9">
        <v>1</v>
      </c>
      <c r="I23" s="9">
        <v>0</v>
      </c>
      <c r="J23" s="15">
        <v>1</v>
      </c>
      <c r="K23" s="15">
        <v>1</v>
      </c>
      <c r="L23" s="15">
        <v>3</v>
      </c>
      <c r="M23" s="14">
        <v>0</v>
      </c>
      <c r="N23" s="9">
        <v>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2">
        <f t="shared" si="0"/>
        <v>9</v>
      </c>
      <c r="X23" s="12">
        <f t="shared" si="0"/>
        <v>11</v>
      </c>
    </row>
    <row r="24" spans="1:24" ht="16" x14ac:dyDescent="0.75">
      <c r="A24" s="9">
        <v>21</v>
      </c>
      <c r="B24" s="10" t="s">
        <v>36</v>
      </c>
      <c r="C24" s="11">
        <v>6</v>
      </c>
      <c r="D24" s="15">
        <v>5</v>
      </c>
      <c r="E24" s="15">
        <v>4</v>
      </c>
      <c r="F24" s="16">
        <v>2</v>
      </c>
      <c r="G24" s="16">
        <v>0</v>
      </c>
      <c r="H24" s="9">
        <v>0</v>
      </c>
      <c r="I24" s="9">
        <v>2</v>
      </c>
      <c r="J24" s="15">
        <v>3</v>
      </c>
      <c r="K24" s="15">
        <v>1</v>
      </c>
      <c r="L24" s="15">
        <v>3</v>
      </c>
      <c r="M24" s="15">
        <v>2</v>
      </c>
      <c r="N24" s="14">
        <v>0</v>
      </c>
      <c r="O24" s="14">
        <v>0</v>
      </c>
      <c r="P24" s="14">
        <v>0</v>
      </c>
      <c r="Q24" s="9">
        <v>1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2">
        <f t="shared" si="0"/>
        <v>16</v>
      </c>
      <c r="X24" s="12">
        <f t="shared" si="0"/>
        <v>13</v>
      </c>
    </row>
    <row r="25" spans="1:24" ht="16" x14ac:dyDescent="0.75">
      <c r="A25" s="9">
        <v>22</v>
      </c>
      <c r="B25" s="10" t="s">
        <v>37</v>
      </c>
      <c r="C25" s="11">
        <v>10</v>
      </c>
      <c r="D25" s="15">
        <v>21</v>
      </c>
      <c r="E25" s="15">
        <v>5</v>
      </c>
      <c r="F25" s="16">
        <v>5</v>
      </c>
      <c r="G25" s="16">
        <v>0</v>
      </c>
      <c r="H25" s="9">
        <v>0</v>
      </c>
      <c r="I25" s="9">
        <v>1</v>
      </c>
      <c r="J25" s="15">
        <v>6</v>
      </c>
      <c r="K25" s="15">
        <v>0</v>
      </c>
      <c r="L25" s="15">
        <v>0</v>
      </c>
      <c r="M25" s="15">
        <v>5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2">
        <f t="shared" si="0"/>
        <v>21</v>
      </c>
      <c r="X25" s="12">
        <f t="shared" si="0"/>
        <v>32</v>
      </c>
    </row>
    <row r="26" spans="1:24" ht="16" x14ac:dyDescent="0.75">
      <c r="A26" s="9">
        <v>23</v>
      </c>
      <c r="B26" s="10" t="s">
        <v>38</v>
      </c>
      <c r="C26" s="11">
        <v>4</v>
      </c>
      <c r="D26" s="15">
        <v>0</v>
      </c>
      <c r="E26" s="15">
        <v>2</v>
      </c>
      <c r="F26" s="16">
        <v>0</v>
      </c>
      <c r="G26" s="16">
        <v>0</v>
      </c>
      <c r="H26" s="9">
        <v>0</v>
      </c>
      <c r="I26" s="9">
        <v>1</v>
      </c>
      <c r="J26" s="15">
        <v>0</v>
      </c>
      <c r="K26" s="15">
        <v>0</v>
      </c>
      <c r="L26" s="15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2">
        <f t="shared" si="0"/>
        <v>7</v>
      </c>
      <c r="X26" s="12">
        <f t="shared" si="0"/>
        <v>0</v>
      </c>
    </row>
    <row r="27" spans="1:24" ht="16" x14ac:dyDescent="0.75">
      <c r="A27" s="9">
        <v>24</v>
      </c>
      <c r="B27" s="10" t="s">
        <v>39</v>
      </c>
      <c r="C27" s="11">
        <v>4</v>
      </c>
      <c r="D27" s="15">
        <v>0</v>
      </c>
      <c r="E27" s="15">
        <v>2</v>
      </c>
      <c r="F27" s="16">
        <v>0</v>
      </c>
      <c r="G27" s="16">
        <v>0</v>
      </c>
      <c r="H27" s="9">
        <v>0</v>
      </c>
      <c r="I27" s="9">
        <v>2</v>
      </c>
      <c r="J27" s="15">
        <v>2</v>
      </c>
      <c r="K27" s="15">
        <v>0</v>
      </c>
      <c r="L27" s="15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2">
        <f t="shared" si="0"/>
        <v>8</v>
      </c>
      <c r="X27" s="12">
        <f t="shared" si="0"/>
        <v>2</v>
      </c>
    </row>
    <row r="28" spans="1:24" ht="16" x14ac:dyDescent="0.75">
      <c r="A28" s="9">
        <v>25</v>
      </c>
      <c r="B28" s="10" t="s">
        <v>40</v>
      </c>
      <c r="C28" s="11">
        <v>15</v>
      </c>
      <c r="D28" s="15">
        <v>5</v>
      </c>
      <c r="E28" s="15">
        <v>16</v>
      </c>
      <c r="F28" s="16">
        <v>1</v>
      </c>
      <c r="G28" s="16">
        <v>0</v>
      </c>
      <c r="H28" s="9">
        <v>0</v>
      </c>
      <c r="I28" s="9">
        <v>13</v>
      </c>
      <c r="J28" s="15">
        <v>6</v>
      </c>
      <c r="K28" s="15">
        <v>0</v>
      </c>
      <c r="L28" s="15">
        <v>0</v>
      </c>
      <c r="M28" s="15">
        <v>16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2">
        <f t="shared" si="0"/>
        <v>60</v>
      </c>
      <c r="X28" s="12">
        <f t="shared" si="0"/>
        <v>12</v>
      </c>
    </row>
    <row r="29" spans="1:24" ht="16" x14ac:dyDescent="0.75">
      <c r="A29" s="9">
        <v>26</v>
      </c>
      <c r="B29" s="10" t="s">
        <v>41</v>
      </c>
      <c r="C29" s="11">
        <v>105</v>
      </c>
      <c r="D29" s="15">
        <v>100</v>
      </c>
      <c r="E29" s="15">
        <v>31</v>
      </c>
      <c r="F29" s="16">
        <v>0</v>
      </c>
      <c r="G29" s="16">
        <v>0</v>
      </c>
      <c r="H29" s="9">
        <v>0</v>
      </c>
      <c r="I29" s="9">
        <v>82</v>
      </c>
      <c r="J29" s="15">
        <v>72</v>
      </c>
      <c r="K29" s="15">
        <v>4</v>
      </c>
      <c r="L29" s="15">
        <v>0</v>
      </c>
      <c r="M29" s="15">
        <v>7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2">
        <f t="shared" si="0"/>
        <v>229</v>
      </c>
      <c r="X29" s="12">
        <f t="shared" si="0"/>
        <v>172</v>
      </c>
    </row>
    <row r="30" spans="1:24" ht="16" x14ac:dyDescent="0.75">
      <c r="A30" s="9">
        <v>27</v>
      </c>
      <c r="B30" s="10" t="s">
        <v>42</v>
      </c>
      <c r="C30" s="11">
        <v>5</v>
      </c>
      <c r="D30" s="15">
        <v>3</v>
      </c>
      <c r="E30" s="15">
        <v>3</v>
      </c>
      <c r="F30" s="16">
        <v>1</v>
      </c>
      <c r="G30" s="16">
        <v>0</v>
      </c>
      <c r="H30" s="9">
        <v>3</v>
      </c>
      <c r="I30" s="9">
        <v>2</v>
      </c>
      <c r="J30" s="15">
        <v>11</v>
      </c>
      <c r="K30" s="15">
        <v>1</v>
      </c>
      <c r="L30" s="15">
        <v>1</v>
      </c>
      <c r="M30" s="15">
        <v>2</v>
      </c>
      <c r="N30" s="9">
        <v>7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2">
        <f t="shared" si="0"/>
        <v>13</v>
      </c>
      <c r="X30" s="12">
        <f t="shared" si="0"/>
        <v>26</v>
      </c>
    </row>
    <row r="31" spans="1:24" ht="16" x14ac:dyDescent="0.75">
      <c r="A31" s="9">
        <v>28</v>
      </c>
      <c r="B31" s="10" t="s">
        <v>43</v>
      </c>
      <c r="C31" s="11">
        <v>2</v>
      </c>
      <c r="D31" s="15">
        <v>6</v>
      </c>
      <c r="E31" s="15">
        <v>4</v>
      </c>
      <c r="F31" s="16">
        <v>6</v>
      </c>
      <c r="G31" s="16">
        <v>0</v>
      </c>
      <c r="H31" s="9">
        <v>1</v>
      </c>
      <c r="I31" s="9">
        <v>2</v>
      </c>
      <c r="J31" s="15">
        <v>0</v>
      </c>
      <c r="K31" s="15">
        <v>0</v>
      </c>
      <c r="L31" s="15">
        <v>0</v>
      </c>
      <c r="M31" s="15">
        <v>4</v>
      </c>
      <c r="N31" s="9">
        <v>0</v>
      </c>
      <c r="O31" s="14">
        <v>0</v>
      </c>
      <c r="P31" s="9">
        <v>1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2">
        <f t="shared" si="0"/>
        <v>12</v>
      </c>
      <c r="X31" s="12">
        <f t="shared" si="0"/>
        <v>14</v>
      </c>
    </row>
    <row r="32" spans="1:24" ht="16" x14ac:dyDescent="0.75">
      <c r="A32" s="9">
        <v>29</v>
      </c>
      <c r="B32" s="10" t="s">
        <v>44</v>
      </c>
      <c r="C32" s="11">
        <v>5</v>
      </c>
      <c r="D32" s="15">
        <v>0</v>
      </c>
      <c r="E32" s="15">
        <v>1</v>
      </c>
      <c r="F32" s="16">
        <v>2</v>
      </c>
      <c r="G32" s="16">
        <v>0</v>
      </c>
      <c r="H32" s="9">
        <v>0</v>
      </c>
      <c r="I32" s="9">
        <v>2</v>
      </c>
      <c r="J32" s="15">
        <v>3</v>
      </c>
      <c r="K32" s="15">
        <v>0</v>
      </c>
      <c r="L32" s="15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2">
        <f t="shared" si="0"/>
        <v>8</v>
      </c>
      <c r="X32" s="12">
        <f t="shared" si="0"/>
        <v>5</v>
      </c>
    </row>
    <row r="33" spans="1:24" ht="16" x14ac:dyDescent="0.75">
      <c r="A33" s="9">
        <v>30</v>
      </c>
      <c r="B33" s="10" t="s">
        <v>45</v>
      </c>
      <c r="C33" s="11">
        <v>5</v>
      </c>
      <c r="D33" s="15">
        <v>0</v>
      </c>
      <c r="E33" s="15">
        <v>4</v>
      </c>
      <c r="F33" s="16">
        <v>2</v>
      </c>
      <c r="G33" s="16">
        <v>0</v>
      </c>
      <c r="H33" s="9">
        <v>1</v>
      </c>
      <c r="I33" s="9">
        <v>1</v>
      </c>
      <c r="J33" s="15">
        <v>2</v>
      </c>
      <c r="K33" s="15">
        <v>1</v>
      </c>
      <c r="L33" s="15">
        <v>2</v>
      </c>
      <c r="M33" s="15">
        <v>2</v>
      </c>
      <c r="N33" s="9">
        <v>1</v>
      </c>
      <c r="O33" s="9">
        <v>1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2">
        <f t="shared" si="0"/>
        <v>14</v>
      </c>
      <c r="X33" s="12">
        <f t="shared" si="0"/>
        <v>8</v>
      </c>
    </row>
    <row r="34" spans="1:24" ht="16" x14ac:dyDescent="0.75">
      <c r="A34" s="9">
        <v>31</v>
      </c>
      <c r="B34" s="10" t="s">
        <v>46</v>
      </c>
      <c r="C34" s="11">
        <v>1</v>
      </c>
      <c r="D34" s="15">
        <v>0</v>
      </c>
      <c r="E34" s="15">
        <v>3</v>
      </c>
      <c r="F34" s="16">
        <v>2</v>
      </c>
      <c r="G34" s="16">
        <v>0</v>
      </c>
      <c r="H34" s="9">
        <v>0</v>
      </c>
      <c r="I34" s="9">
        <v>0</v>
      </c>
      <c r="J34" s="15">
        <v>0</v>
      </c>
      <c r="K34" s="15">
        <v>1</v>
      </c>
      <c r="L34" s="15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2">
        <f t="shared" si="0"/>
        <v>5</v>
      </c>
      <c r="X34" s="12">
        <f t="shared" si="0"/>
        <v>3</v>
      </c>
    </row>
    <row r="35" spans="1:24" ht="16" x14ac:dyDescent="0.75">
      <c r="A35" s="9">
        <v>32</v>
      </c>
      <c r="B35" s="10" t="s">
        <v>47</v>
      </c>
      <c r="C35" s="11">
        <v>3</v>
      </c>
      <c r="D35" s="15">
        <v>4</v>
      </c>
      <c r="E35" s="15">
        <v>3</v>
      </c>
      <c r="F35" s="16">
        <v>2</v>
      </c>
      <c r="G35" s="16">
        <v>0</v>
      </c>
      <c r="H35" s="9">
        <v>0</v>
      </c>
      <c r="I35" s="9">
        <v>1</v>
      </c>
      <c r="J35" s="15">
        <v>9</v>
      </c>
      <c r="K35" s="15">
        <v>0</v>
      </c>
      <c r="L35" s="15">
        <v>0</v>
      </c>
      <c r="M35" s="14">
        <v>0</v>
      </c>
      <c r="N35" s="9">
        <v>2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2">
        <f t="shared" si="0"/>
        <v>7</v>
      </c>
      <c r="X35" s="12">
        <f t="shared" si="0"/>
        <v>17</v>
      </c>
    </row>
    <row r="36" spans="1:24" ht="16" x14ac:dyDescent="0.75">
      <c r="A36" s="11" t="s">
        <v>13</v>
      </c>
      <c r="B36" s="10"/>
      <c r="C36" s="11">
        <f>SUM(C4:C35)</f>
        <v>301</v>
      </c>
      <c r="D36" s="11">
        <f t="shared" ref="D36:X36" si="1">SUM(D4:D35)</f>
        <v>223</v>
      </c>
      <c r="E36" s="11">
        <f t="shared" si="1"/>
        <v>188</v>
      </c>
      <c r="F36" s="11">
        <f t="shared" si="1"/>
        <v>107</v>
      </c>
      <c r="G36" s="11">
        <f t="shared" si="1"/>
        <v>13</v>
      </c>
      <c r="H36" s="11">
        <f t="shared" si="1"/>
        <v>16</v>
      </c>
      <c r="I36" s="11">
        <f t="shared" si="1"/>
        <v>151</v>
      </c>
      <c r="J36" s="11">
        <f t="shared" si="1"/>
        <v>181</v>
      </c>
      <c r="K36" s="11">
        <f t="shared" si="1"/>
        <v>36</v>
      </c>
      <c r="L36" s="11">
        <f t="shared" si="1"/>
        <v>66</v>
      </c>
      <c r="M36" s="11">
        <f t="shared" si="1"/>
        <v>40</v>
      </c>
      <c r="N36" s="11">
        <f t="shared" si="1"/>
        <v>14</v>
      </c>
      <c r="O36" s="11">
        <f t="shared" si="1"/>
        <v>3</v>
      </c>
      <c r="P36" s="11">
        <f t="shared" si="1"/>
        <v>3</v>
      </c>
      <c r="Q36" s="11">
        <f t="shared" si="1"/>
        <v>7</v>
      </c>
      <c r="R36" s="11">
        <f t="shared" si="1"/>
        <v>3</v>
      </c>
      <c r="S36" s="11">
        <f t="shared" si="1"/>
        <v>0</v>
      </c>
      <c r="T36" s="11">
        <f t="shared" si="1"/>
        <v>6</v>
      </c>
      <c r="U36" s="11">
        <f t="shared" si="1"/>
        <v>0</v>
      </c>
      <c r="V36" s="11">
        <f t="shared" si="1"/>
        <v>0</v>
      </c>
      <c r="W36" s="18">
        <f>SUM(W4:W35)</f>
        <v>739</v>
      </c>
      <c r="X36" s="11">
        <f t="shared" si="1"/>
        <v>619</v>
      </c>
    </row>
  </sheetData>
  <mergeCells count="1">
    <mergeCell ref="A1:X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2022-07-25T10:07:41Z</dcterms:created>
  <dcterms:modified xsi:type="dcterms:W3CDTF">2022-07-25T10:07:41Z</dcterms:modified>
</cp:coreProperties>
</file>