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60" windowHeight="7380"/>
  </bookViews>
  <sheets>
    <sheet name="Captive Projects (LOI Issued)" sheetId="3" r:id="rId1"/>
  </sheets>
  <definedNames>
    <definedName name="_xlnm.Print_Titles" localSheetId="0">'Captive Projects (LOI Issued)'!#REF!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3"/>
  <c r="B2" l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</calcChain>
</file>

<file path=xl/sharedStrings.xml><?xml version="1.0" encoding="utf-8"?>
<sst xmlns="http://schemas.openxmlformats.org/spreadsheetml/2006/main" count="93" uniqueCount="73">
  <si>
    <t>Project</t>
  </si>
  <si>
    <t>Sponsor</t>
  </si>
  <si>
    <t>District</t>
  </si>
  <si>
    <t>Lower Dir</t>
  </si>
  <si>
    <t>Upper Dir</t>
  </si>
  <si>
    <t>Mansehra</t>
  </si>
  <si>
    <t>S #</t>
  </si>
  <si>
    <t>Mardan</t>
  </si>
  <si>
    <t>Capacity
(kW)</t>
  </si>
  <si>
    <t>Charsadda</t>
  </si>
  <si>
    <t>Malakand</t>
  </si>
  <si>
    <t>RD: 500, Shwal Garah, Lower Swat Canal</t>
  </si>
  <si>
    <t>Raw Site at RD: 33+915/Jalala Disty</t>
  </si>
  <si>
    <t>Raw Site at RD:14+513/PSD</t>
  </si>
  <si>
    <t>Lower Swat Canal Disty 08 RD-27+963</t>
  </si>
  <si>
    <t>Raw Site at RD: 10+548/Pir Sado Disty</t>
  </si>
  <si>
    <t>Raw Site at Usheri Khwarh, Lamchar Village</t>
  </si>
  <si>
    <t>Haji Dalil Khan, JDS 3.docx</t>
  </si>
  <si>
    <t>Liaqat Khan 1.docx</t>
  </si>
  <si>
    <t>Dr. Waliullah 2.docx</t>
  </si>
  <si>
    <t>Ms Shahid Ikram Construction Company 1.docx</t>
  </si>
  <si>
    <t>Amir Nawaz S-o Taj Malook.docx</t>
  </si>
  <si>
    <t>Raees Khan Hydal Power Company 2.docx</t>
  </si>
  <si>
    <t>Nowshera</t>
  </si>
  <si>
    <t>Raw Site at kalpani river</t>
  </si>
  <si>
    <t>Azhar Majid, Ample Power 2.docx</t>
  </si>
  <si>
    <t>Raw Site at RD: 9+100, sholgara, Disty Tangi</t>
  </si>
  <si>
    <t>Raw Site at RD: 1RD: 2+690 to 2+720, Kharkai Disty 1</t>
  </si>
  <si>
    <t>Raw Site at Village Gandigar, Usheri Darra</t>
  </si>
  <si>
    <t>Raw Site at RD: 1RD: 3+200 to 3+240, Kharkai Disty 1</t>
  </si>
  <si>
    <t>Arshad Jan.docx</t>
  </si>
  <si>
    <t>Mushtaq Hussain.docx</t>
  </si>
  <si>
    <t>Cemtech, Imran Rehman.docx</t>
  </si>
  <si>
    <t>Ijaz Rahim.docx</t>
  </si>
  <si>
    <t>Raw Site on Gawaldai Sin, downstream of Bela HPP</t>
  </si>
  <si>
    <t>Al-Haj Tex Industries.docx</t>
  </si>
  <si>
    <t>Raw Site at RD: 52+185, Abazai Branch Harichand</t>
  </si>
  <si>
    <t>Raw Site at RD: 1+722, Coper Qabristan, Pir Sado</t>
  </si>
  <si>
    <t>Raw Site at RD: 4+992, Coper Bazar, Pir Sado Disty</t>
  </si>
  <si>
    <t>Raw Site at RD: 8+019, Shakh # 6, Salim Khan</t>
  </si>
  <si>
    <t>Raw Site at Kachkot Canal, RD: 10+050</t>
  </si>
  <si>
    <t>Raw site at Saidabad Disty, RD: 0+850</t>
  </si>
  <si>
    <t>Raw site at Siran River</t>
  </si>
  <si>
    <t>Raw Site at Najwe Khwar</t>
  </si>
  <si>
    <t>Raw Site at RD: 0+615 to 0+730, Baizai Disty # 3</t>
  </si>
  <si>
    <t>Raw Site at RD: 3+660 to 3+680, Kharkai Disty # 1</t>
  </si>
  <si>
    <t>Raw Site at Usheri Khwar</t>
  </si>
  <si>
    <t>Raw site on RD: 38+200</t>
  </si>
  <si>
    <t>Raw Site on Dir Khwar</t>
  </si>
  <si>
    <t>ABC 011</t>
  </si>
  <si>
    <t>Raw Site on RD: 60+500, Balambat Canal</t>
  </si>
  <si>
    <t>Raw Site on Umarabad Nullah</t>
  </si>
  <si>
    <t>RD 4000</t>
  </si>
  <si>
    <t>Arshad Jan 2.docx</t>
  </si>
  <si>
    <t>Arshad Jan 5.docx</t>
  </si>
  <si>
    <t>Arshad Jan 3.docx</t>
  </si>
  <si>
    <t>Arshad Jan 4.docx</t>
  </si>
  <si>
    <t>Malik Shaukatullah Khan.docx</t>
  </si>
  <si>
    <t>Muhammad Sharif s.o Naseem Khan.docx</t>
  </si>
  <si>
    <t>Muslim Khan, MS Shah &amp; Co. 3.docx</t>
  </si>
  <si>
    <t>MS Nashat Group of Industries 5.docx</t>
  </si>
  <si>
    <t>Iftikhar Khan.docx</t>
  </si>
  <si>
    <t>Mushtaq Hussain 2.docx</t>
  </si>
  <si>
    <t>Amin Shah So Nazir Shah 2.docx</t>
  </si>
  <si>
    <t>Faisal Khan.docx</t>
  </si>
  <si>
    <t>Imran Khan, FB Constructors.docx</t>
  </si>
  <si>
    <t>Pir Asfandyar.docx</t>
  </si>
  <si>
    <t>Imran Khan, FB Constructors 2.docx</t>
  </si>
  <si>
    <t>Abdul Qayyum.docx</t>
  </si>
  <si>
    <t>Abdul Hadi HPC.docx</t>
  </si>
  <si>
    <t>Bannu</t>
  </si>
  <si>
    <t>swat</t>
  </si>
  <si>
    <t>Initiated in (Year)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</si>
</sst>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sz val="22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6" fillId="0" borderId="1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8"/>
  <sheetViews>
    <sheetView showGridLines="0" tabSelected="1" zoomScale="70" zoomScaleNormal="70" workbookViewId="0">
      <selection activeCell="M12" sqref="M12"/>
    </sheetView>
  </sheetViews>
  <sheetFormatPr defaultColWidth="9.15625" defaultRowHeight="14.1"/>
  <cols>
    <col min="1" max="1" width="5.68359375" style="1" customWidth="1"/>
    <col min="2" max="2" width="7.578125" style="2" bestFit="1" customWidth="1"/>
    <col min="3" max="3" width="47.578125" style="3" customWidth="1"/>
    <col min="4" max="4" width="17.68359375" style="3" customWidth="1"/>
    <col min="5" max="5" width="39.15625" style="3" customWidth="1"/>
    <col min="6" max="6" width="18.578125" style="2" bestFit="1" customWidth="1"/>
    <col min="7" max="7" width="17.41796875" style="25" customWidth="1"/>
    <col min="8" max="16384" width="9.15625" style="1"/>
  </cols>
  <sheetData>
    <row r="1" spans="2:7" s="6" customFormat="1" ht="34.799999999999997">
      <c r="B1" s="7" t="s">
        <v>6</v>
      </c>
      <c r="C1" s="7" t="s">
        <v>0</v>
      </c>
      <c r="D1" s="7" t="s">
        <v>8</v>
      </c>
      <c r="E1" s="7" t="s">
        <v>1</v>
      </c>
      <c r="F1" s="7" t="s">
        <v>2</v>
      </c>
      <c r="G1" s="27" t="s">
        <v>72</v>
      </c>
    </row>
    <row r="2" spans="2:7" ht="17.7">
      <c r="B2" s="14">
        <f t="shared" ref="B2:B21" si="0">ROW()-4</f>
        <v>-2</v>
      </c>
      <c r="C2" s="8" t="s">
        <v>11</v>
      </c>
      <c r="D2" s="14">
        <v>119</v>
      </c>
      <c r="E2" s="8" t="s">
        <v>17</v>
      </c>
      <c r="F2" s="14" t="s">
        <v>9</v>
      </c>
      <c r="G2" s="24">
        <v>2017</v>
      </c>
    </row>
    <row r="3" spans="2:7" ht="17.7">
      <c r="B3" s="14">
        <f t="shared" si="0"/>
        <v>-1</v>
      </c>
      <c r="C3" s="8" t="s">
        <v>12</v>
      </c>
      <c r="D3" s="14">
        <v>20</v>
      </c>
      <c r="E3" s="8" t="s">
        <v>18</v>
      </c>
      <c r="F3" s="14" t="s">
        <v>7</v>
      </c>
      <c r="G3" s="24">
        <v>2017</v>
      </c>
    </row>
    <row r="4" spans="2:7" ht="17.7">
      <c r="B4" s="14">
        <f t="shared" si="0"/>
        <v>0</v>
      </c>
      <c r="C4" s="8" t="s">
        <v>13</v>
      </c>
      <c r="D4" s="14">
        <v>13</v>
      </c>
      <c r="E4" s="8" t="s">
        <v>19</v>
      </c>
      <c r="F4" s="14" t="s">
        <v>23</v>
      </c>
      <c r="G4" s="24">
        <v>2017</v>
      </c>
    </row>
    <row r="5" spans="2:7" ht="35.4">
      <c r="B5" s="14">
        <f t="shared" si="0"/>
        <v>1</v>
      </c>
      <c r="C5" s="8" t="s">
        <v>14</v>
      </c>
      <c r="D5" s="14">
        <v>120</v>
      </c>
      <c r="E5" s="8" t="s">
        <v>20</v>
      </c>
      <c r="F5" s="14" t="s">
        <v>7</v>
      </c>
      <c r="G5" s="24">
        <v>2017</v>
      </c>
    </row>
    <row r="6" spans="2:7" ht="17.7">
      <c r="B6" s="14">
        <f t="shared" si="0"/>
        <v>2</v>
      </c>
      <c r="C6" s="8" t="s">
        <v>15</v>
      </c>
      <c r="D6" s="14">
        <v>13</v>
      </c>
      <c r="E6" s="8" t="s">
        <v>21</v>
      </c>
      <c r="F6" s="14" t="s">
        <v>10</v>
      </c>
      <c r="G6" s="24">
        <v>2017</v>
      </c>
    </row>
    <row r="7" spans="2:7" ht="35.4">
      <c r="B7" s="14">
        <f t="shared" si="0"/>
        <v>3</v>
      </c>
      <c r="C7" s="8" t="s">
        <v>16</v>
      </c>
      <c r="D7" s="14">
        <v>1000</v>
      </c>
      <c r="E7" s="8" t="s">
        <v>22</v>
      </c>
      <c r="F7" s="14" t="s">
        <v>4</v>
      </c>
      <c r="G7" s="24">
        <v>2017</v>
      </c>
    </row>
    <row r="8" spans="2:7" ht="17.7">
      <c r="B8" s="14">
        <f t="shared" si="0"/>
        <v>4</v>
      </c>
      <c r="C8" s="8" t="s">
        <v>24</v>
      </c>
      <c r="D8" s="14">
        <v>1000</v>
      </c>
      <c r="E8" s="22" t="s">
        <v>25</v>
      </c>
      <c r="F8" s="14" t="s">
        <v>23</v>
      </c>
      <c r="G8" s="24">
        <v>2017</v>
      </c>
    </row>
    <row r="9" spans="2:7" ht="17.7">
      <c r="B9" s="14">
        <f t="shared" si="0"/>
        <v>5</v>
      </c>
      <c r="C9" s="12" t="s">
        <v>26</v>
      </c>
      <c r="D9" s="10">
        <v>100</v>
      </c>
      <c r="E9" s="12" t="s">
        <v>30</v>
      </c>
      <c r="F9" s="13" t="s">
        <v>9</v>
      </c>
      <c r="G9" s="24">
        <v>2017</v>
      </c>
    </row>
    <row r="10" spans="2:7" ht="35.4">
      <c r="B10" s="14">
        <f t="shared" si="0"/>
        <v>6</v>
      </c>
      <c r="C10" s="8" t="s">
        <v>27</v>
      </c>
      <c r="D10" s="10"/>
      <c r="E10" s="19" t="s">
        <v>31</v>
      </c>
      <c r="F10" s="14" t="s">
        <v>7</v>
      </c>
      <c r="G10" s="24">
        <v>2017</v>
      </c>
    </row>
    <row r="11" spans="2:7" ht="17.7">
      <c r="B11" s="14">
        <f t="shared" si="0"/>
        <v>7</v>
      </c>
      <c r="C11" s="8" t="s">
        <v>28</v>
      </c>
      <c r="D11" s="11">
        <v>1000</v>
      </c>
      <c r="E11" s="19" t="s">
        <v>32</v>
      </c>
      <c r="F11" s="14" t="s">
        <v>4</v>
      </c>
      <c r="G11" s="24">
        <v>2017</v>
      </c>
    </row>
    <row r="12" spans="2:7" ht="35.4">
      <c r="B12" s="14">
        <f t="shared" si="0"/>
        <v>8</v>
      </c>
      <c r="C12" s="8" t="s">
        <v>29</v>
      </c>
      <c r="D12" s="9"/>
      <c r="E12" s="19" t="s">
        <v>33</v>
      </c>
      <c r="F12" s="14" t="s">
        <v>7</v>
      </c>
      <c r="G12" s="24">
        <v>2017</v>
      </c>
    </row>
    <row r="13" spans="2:7" ht="35.4">
      <c r="B13" s="14">
        <f t="shared" si="0"/>
        <v>9</v>
      </c>
      <c r="C13" s="8" t="s">
        <v>34</v>
      </c>
      <c r="D13" s="11">
        <v>5000</v>
      </c>
      <c r="E13" s="19" t="s">
        <v>35</v>
      </c>
      <c r="F13" s="14" t="s">
        <v>4</v>
      </c>
      <c r="G13" s="24">
        <v>2017</v>
      </c>
    </row>
    <row r="14" spans="2:7" ht="35.4">
      <c r="B14" s="14">
        <f t="shared" si="0"/>
        <v>10</v>
      </c>
      <c r="C14" s="8" t="s">
        <v>36</v>
      </c>
      <c r="D14" s="14">
        <v>150</v>
      </c>
      <c r="E14" s="19" t="s">
        <v>53</v>
      </c>
      <c r="F14" s="14" t="s">
        <v>9</v>
      </c>
      <c r="G14" s="24">
        <v>2017</v>
      </c>
    </row>
    <row r="15" spans="2:7" ht="35.4">
      <c r="B15" s="14">
        <f t="shared" si="0"/>
        <v>11</v>
      </c>
      <c r="C15" s="8" t="s">
        <v>37</v>
      </c>
      <c r="D15" s="14">
        <v>50</v>
      </c>
      <c r="E15" s="19" t="s">
        <v>54</v>
      </c>
      <c r="F15" s="14" t="s">
        <v>7</v>
      </c>
      <c r="G15" s="24">
        <v>2017</v>
      </c>
    </row>
    <row r="16" spans="2:7" ht="35.4">
      <c r="B16" s="14">
        <f t="shared" si="0"/>
        <v>12</v>
      </c>
      <c r="C16" s="8" t="s">
        <v>38</v>
      </c>
      <c r="D16" s="14">
        <v>35</v>
      </c>
      <c r="E16" s="19" t="s">
        <v>55</v>
      </c>
      <c r="F16" s="14" t="s">
        <v>9</v>
      </c>
      <c r="G16" s="24">
        <v>2017</v>
      </c>
    </row>
    <row r="17" spans="2:7" ht="35.4">
      <c r="B17" s="14">
        <f t="shared" si="0"/>
        <v>13</v>
      </c>
      <c r="C17" s="8" t="s">
        <v>39</v>
      </c>
      <c r="D17" s="14">
        <v>40</v>
      </c>
      <c r="E17" s="19" t="s">
        <v>56</v>
      </c>
      <c r="F17" s="14" t="s">
        <v>7</v>
      </c>
      <c r="G17" s="24">
        <v>2017</v>
      </c>
    </row>
    <row r="18" spans="2:7" ht="17.7">
      <c r="B18" s="14">
        <f t="shared" si="0"/>
        <v>14</v>
      </c>
      <c r="C18" s="8" t="s">
        <v>40</v>
      </c>
      <c r="D18" s="14"/>
      <c r="E18" s="19" t="s">
        <v>57</v>
      </c>
      <c r="F18" s="14" t="s">
        <v>70</v>
      </c>
      <c r="G18" s="24">
        <v>2017</v>
      </c>
    </row>
    <row r="19" spans="2:7" ht="35.4">
      <c r="B19" s="14">
        <f t="shared" si="0"/>
        <v>15</v>
      </c>
      <c r="C19" s="8" t="s">
        <v>41</v>
      </c>
      <c r="D19" s="14"/>
      <c r="E19" s="19" t="s">
        <v>58</v>
      </c>
      <c r="F19" s="14" t="s">
        <v>7</v>
      </c>
      <c r="G19" s="24">
        <v>2017</v>
      </c>
    </row>
    <row r="20" spans="2:7" s="18" customFormat="1" ht="17.7">
      <c r="B20" s="14">
        <f t="shared" si="0"/>
        <v>16</v>
      </c>
      <c r="C20" s="8" t="s">
        <v>42</v>
      </c>
      <c r="D20" s="14">
        <v>500</v>
      </c>
      <c r="E20" s="21" t="s">
        <v>59</v>
      </c>
      <c r="F20" s="14" t="s">
        <v>5</v>
      </c>
      <c r="G20" s="24">
        <v>2017</v>
      </c>
    </row>
    <row r="21" spans="2:7" s="18" customFormat="1" ht="35.4">
      <c r="B21" s="14">
        <f t="shared" si="0"/>
        <v>17</v>
      </c>
      <c r="C21" s="8" t="s">
        <v>43</v>
      </c>
      <c r="D21" s="14">
        <v>900</v>
      </c>
      <c r="E21" s="21" t="s">
        <v>60</v>
      </c>
      <c r="F21" s="14" t="s">
        <v>71</v>
      </c>
      <c r="G21" s="24">
        <v>2017</v>
      </c>
    </row>
    <row r="22" spans="2:7" s="18" customFormat="1" ht="35.4">
      <c r="B22" s="14">
        <f t="shared" ref="B22:B30" si="1">ROW()-4</f>
        <v>18</v>
      </c>
      <c r="C22" s="8" t="s">
        <v>44</v>
      </c>
      <c r="D22" s="14"/>
      <c r="E22" s="21" t="s">
        <v>61</v>
      </c>
      <c r="F22" s="14" t="s">
        <v>7</v>
      </c>
      <c r="G22" s="24">
        <v>2017</v>
      </c>
    </row>
    <row r="23" spans="2:7" s="18" customFormat="1" ht="35.4">
      <c r="B23" s="14">
        <f t="shared" si="1"/>
        <v>19</v>
      </c>
      <c r="C23" s="8" t="s">
        <v>45</v>
      </c>
      <c r="D23" s="14"/>
      <c r="E23" s="21" t="s">
        <v>62</v>
      </c>
      <c r="F23" s="14" t="s">
        <v>7</v>
      </c>
      <c r="G23" s="24">
        <v>2017</v>
      </c>
    </row>
    <row r="24" spans="2:7" s="18" customFormat="1" ht="17.7">
      <c r="B24" s="14">
        <f t="shared" si="1"/>
        <v>20</v>
      </c>
      <c r="C24" s="8" t="s">
        <v>46</v>
      </c>
      <c r="D24" s="14">
        <v>5000</v>
      </c>
      <c r="E24" s="21" t="s">
        <v>63</v>
      </c>
      <c r="F24" s="14" t="s">
        <v>4</v>
      </c>
      <c r="G24" s="24">
        <v>2017</v>
      </c>
    </row>
    <row r="25" spans="2:7" s="18" customFormat="1" ht="17.7">
      <c r="B25" s="14">
        <f t="shared" si="1"/>
        <v>21</v>
      </c>
      <c r="C25" s="8" t="s">
        <v>47</v>
      </c>
      <c r="D25" s="14">
        <v>15</v>
      </c>
      <c r="E25" s="21" t="s">
        <v>64</v>
      </c>
      <c r="F25" s="14" t="s">
        <v>7</v>
      </c>
      <c r="G25" s="24">
        <v>2017</v>
      </c>
    </row>
    <row r="26" spans="2:7" s="18" customFormat="1" ht="17.7">
      <c r="B26" s="14">
        <f t="shared" si="1"/>
        <v>22</v>
      </c>
      <c r="C26" s="8" t="s">
        <v>48</v>
      </c>
      <c r="D26" s="14">
        <v>1000</v>
      </c>
      <c r="E26" s="21" t="s">
        <v>65</v>
      </c>
      <c r="F26" s="14" t="s">
        <v>4</v>
      </c>
      <c r="G26" s="24">
        <v>2017</v>
      </c>
    </row>
    <row r="27" spans="2:7" s="18" customFormat="1" ht="17.7">
      <c r="B27" s="14">
        <f t="shared" si="1"/>
        <v>23</v>
      </c>
      <c r="C27" s="8" t="s">
        <v>49</v>
      </c>
      <c r="D27" s="14">
        <v>400</v>
      </c>
      <c r="E27" s="21" t="s">
        <v>66</v>
      </c>
      <c r="F27" s="14" t="s">
        <v>10</v>
      </c>
      <c r="G27" s="24">
        <v>2017</v>
      </c>
    </row>
    <row r="28" spans="2:7" s="18" customFormat="1" ht="17.7">
      <c r="B28" s="14">
        <f t="shared" si="1"/>
        <v>24</v>
      </c>
      <c r="C28" s="8" t="s">
        <v>50</v>
      </c>
      <c r="D28" s="14">
        <v>400</v>
      </c>
      <c r="E28" s="21" t="s">
        <v>67</v>
      </c>
      <c r="F28" s="14" t="s">
        <v>3</v>
      </c>
      <c r="G28" s="24">
        <v>2017</v>
      </c>
    </row>
    <row r="29" spans="2:7" s="18" customFormat="1" ht="17.7">
      <c r="B29" s="14">
        <f t="shared" si="1"/>
        <v>25</v>
      </c>
      <c r="C29" s="8" t="s">
        <v>51</v>
      </c>
      <c r="D29" s="14">
        <v>100</v>
      </c>
      <c r="E29" s="21" t="s">
        <v>68</v>
      </c>
      <c r="F29" s="14" t="s">
        <v>7</v>
      </c>
      <c r="G29" s="24">
        <v>2017</v>
      </c>
    </row>
    <row r="30" spans="2:7" s="18" customFormat="1" ht="17.7">
      <c r="B30" s="14">
        <f t="shared" si="1"/>
        <v>26</v>
      </c>
      <c r="C30" s="8" t="s">
        <v>52</v>
      </c>
      <c r="D30" s="14">
        <f>SUM(D2:D29)</f>
        <v>16975</v>
      </c>
      <c r="E30" s="21" t="s">
        <v>69</v>
      </c>
      <c r="F30" s="14" t="s">
        <v>7</v>
      </c>
      <c r="G30" s="24">
        <v>2017</v>
      </c>
    </row>
    <row r="31" spans="2:7" ht="17.7">
      <c r="B31" s="16"/>
      <c r="C31" s="15"/>
      <c r="D31" s="20"/>
      <c r="E31" s="17"/>
      <c r="F31" s="16"/>
      <c r="G31" s="26"/>
    </row>
    <row r="32" spans="2:7" ht="28.5" customHeight="1">
      <c r="B32" s="5"/>
      <c r="C32" s="31"/>
      <c r="D32" s="31"/>
      <c r="E32" s="31"/>
      <c r="F32" s="31"/>
      <c r="G32" s="31"/>
    </row>
    <row r="33" spans="2:7" s="18" customFormat="1" ht="17.399999999999999">
      <c r="B33" s="23"/>
      <c r="C33" s="23"/>
      <c r="D33" s="23"/>
      <c r="E33" s="23"/>
      <c r="F33" s="23"/>
      <c r="G33" s="29"/>
    </row>
    <row r="34" spans="2:7" s="18" customFormat="1" ht="17.7">
      <c r="B34" s="16"/>
      <c r="C34" s="15"/>
      <c r="D34" s="16"/>
      <c r="E34" s="17"/>
      <c r="F34" s="16"/>
      <c r="G34" s="26"/>
    </row>
    <row r="35" spans="2:7" s="18" customFormat="1" ht="17.7">
      <c r="B35" s="16"/>
      <c r="C35" s="15"/>
      <c r="D35" s="16"/>
      <c r="E35" s="17"/>
      <c r="F35" s="16"/>
      <c r="G35" s="26"/>
    </row>
    <row r="36" spans="2:7" s="18" customFormat="1" ht="17.7">
      <c r="B36" s="16"/>
      <c r="C36" s="15"/>
      <c r="D36" s="16"/>
      <c r="E36" s="17"/>
      <c r="F36" s="16"/>
      <c r="G36" s="26"/>
    </row>
    <row r="37" spans="2:7" s="18" customFormat="1" ht="17.7">
      <c r="B37" s="16"/>
      <c r="C37" s="15"/>
      <c r="D37" s="16"/>
      <c r="E37" s="17"/>
      <c r="F37" s="16"/>
      <c r="G37" s="26"/>
    </row>
    <row r="38" spans="2:7" s="18" customFormat="1" ht="17.7">
      <c r="B38" s="16"/>
      <c r="C38" s="15"/>
      <c r="D38" s="16"/>
      <c r="E38" s="17"/>
      <c r="F38" s="16"/>
      <c r="G38" s="26"/>
    </row>
    <row r="39" spans="2:7" s="18" customFormat="1" ht="17.7">
      <c r="B39" s="16"/>
      <c r="C39" s="15"/>
      <c r="D39" s="16"/>
      <c r="E39" s="17"/>
      <c r="F39" s="16"/>
      <c r="G39" s="26"/>
    </row>
    <row r="40" spans="2:7" s="18" customFormat="1" ht="17.7">
      <c r="B40" s="16"/>
      <c r="C40" s="15"/>
      <c r="D40" s="16"/>
      <c r="E40" s="17"/>
      <c r="F40" s="16"/>
      <c r="G40" s="26"/>
    </row>
    <row r="41" spans="2:7" s="18" customFormat="1" ht="17.7">
      <c r="B41" s="16"/>
      <c r="C41" s="15"/>
      <c r="D41" s="16"/>
      <c r="E41" s="17"/>
      <c r="F41" s="16"/>
      <c r="G41" s="26"/>
    </row>
    <row r="42" spans="2:7" s="18" customFormat="1" ht="17.7">
      <c r="B42" s="16"/>
      <c r="C42" s="15"/>
      <c r="D42" s="16"/>
      <c r="E42" s="17"/>
      <c r="F42" s="16"/>
      <c r="G42" s="26"/>
    </row>
    <row r="43" spans="2:7" s="18" customFormat="1" ht="17.7">
      <c r="B43" s="16"/>
      <c r="C43" s="15"/>
      <c r="D43" s="16"/>
      <c r="E43" s="17"/>
      <c r="F43" s="16"/>
      <c r="G43" s="26"/>
    </row>
    <row r="44" spans="2:7" s="18" customFormat="1" ht="17.7">
      <c r="B44" s="16"/>
      <c r="C44" s="15"/>
      <c r="D44" s="16"/>
      <c r="E44" s="17"/>
      <c r="F44" s="16"/>
      <c r="G44" s="26"/>
    </row>
    <row r="45" spans="2:7" s="18" customFormat="1" ht="17.7">
      <c r="B45" s="16"/>
      <c r="C45" s="15"/>
      <c r="D45" s="16"/>
      <c r="E45" s="17"/>
      <c r="F45" s="16"/>
      <c r="G45" s="26"/>
    </row>
    <row r="46" spans="2:7" s="18" customFormat="1" ht="17.7">
      <c r="B46" s="16"/>
      <c r="C46" s="15"/>
      <c r="D46" s="16"/>
      <c r="E46" s="17"/>
      <c r="F46" s="16"/>
      <c r="G46" s="26"/>
    </row>
    <row r="47" spans="2:7" s="18" customFormat="1" ht="17.7">
      <c r="B47" s="16"/>
      <c r="C47" s="15"/>
      <c r="D47" s="16"/>
      <c r="E47" s="17"/>
      <c r="F47" s="16"/>
      <c r="G47" s="26"/>
    </row>
    <row r="48" spans="2:7" s="18" customFormat="1" ht="17.7">
      <c r="B48" s="16"/>
      <c r="C48" s="15"/>
      <c r="D48" s="16"/>
      <c r="E48" s="17"/>
      <c r="F48" s="16"/>
      <c r="G48" s="26"/>
    </row>
    <row r="49" spans="2:7" s="18" customFormat="1" ht="17.7">
      <c r="B49" s="16"/>
      <c r="C49" s="15"/>
      <c r="D49" s="16"/>
      <c r="E49" s="17"/>
      <c r="F49" s="16"/>
      <c r="G49" s="26"/>
    </row>
    <row r="50" spans="2:7" s="18" customFormat="1" ht="17.7">
      <c r="B50" s="16"/>
      <c r="C50" s="15"/>
      <c r="D50" s="16"/>
      <c r="E50" s="17"/>
      <c r="F50" s="16"/>
      <c r="G50" s="26"/>
    </row>
    <row r="51" spans="2:7" s="18" customFormat="1" ht="17.7">
      <c r="B51" s="16"/>
      <c r="C51" s="15"/>
      <c r="D51" s="16"/>
      <c r="E51" s="17"/>
      <c r="F51" s="16"/>
      <c r="G51" s="26"/>
    </row>
    <row r="52" spans="2:7" s="18" customFormat="1" ht="17.7">
      <c r="B52" s="16"/>
      <c r="C52" s="15"/>
      <c r="D52" s="16"/>
      <c r="E52" s="17"/>
      <c r="F52" s="16"/>
      <c r="G52" s="26"/>
    </row>
    <row r="53" spans="2:7" s="18" customFormat="1" ht="17.7">
      <c r="B53" s="16"/>
      <c r="C53" s="15"/>
      <c r="D53" s="16"/>
      <c r="E53" s="17"/>
      <c r="F53" s="16"/>
      <c r="G53" s="26"/>
    </row>
    <row r="54" spans="2:7" s="18" customFormat="1" ht="17.7">
      <c r="B54" s="16"/>
      <c r="C54" s="15"/>
      <c r="D54" s="16"/>
      <c r="E54" s="17"/>
      <c r="F54" s="16"/>
      <c r="G54" s="26"/>
    </row>
    <row r="55" spans="2:7" s="18" customFormat="1" ht="17.7">
      <c r="B55" s="16"/>
      <c r="C55" s="15"/>
      <c r="D55" s="16"/>
      <c r="E55" s="17"/>
      <c r="F55" s="16"/>
      <c r="G55" s="26"/>
    </row>
    <row r="56" spans="2:7" s="18" customFormat="1" ht="17.7">
      <c r="B56" s="16"/>
      <c r="C56" s="15"/>
      <c r="D56" s="16"/>
      <c r="E56" s="17"/>
      <c r="F56" s="16"/>
      <c r="G56" s="26"/>
    </row>
    <row r="57" spans="2:7">
      <c r="B57" s="28"/>
      <c r="C57" s="4"/>
      <c r="D57" s="4"/>
      <c r="E57" s="4"/>
      <c r="F57" s="28"/>
      <c r="G57" s="30"/>
    </row>
    <row r="58" spans="2:7">
      <c r="B58" s="28"/>
      <c r="C58" s="4"/>
      <c r="D58" s="4"/>
      <c r="E58" s="4"/>
      <c r="F58" s="28"/>
      <c r="G58" s="30"/>
    </row>
  </sheetData>
  <mergeCells count="1">
    <mergeCell ref="C32:G32"/>
  </mergeCells>
  <pageMargins left="0.23622047244094499" right="0.23622047244094499" top="0.39083333333333331" bottom="0.74803149606299202" header="0.31496062992126" footer="0.31496062992126"/>
  <pageSetup paperSize="9" scale="63" fitToHeight="0" orientation="landscape" r:id="rId1"/>
  <headerFooter>
    <oddFooter>&amp;R&amp;"Times New Roman,Regular"&amp;14&amp;P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Captive Projects (LOI Issued)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Fawad</dc:creator>
  <cp:lastModifiedBy>SHARIQ</cp:lastModifiedBy>
  <cp:lastPrinted>2019-11-05T11:49:43Z</cp:lastPrinted>
  <dcterms:created xsi:type="dcterms:W3CDTF">2018-11-09T10:01:05Z</dcterms:created>
  <dcterms:modified xsi:type="dcterms:W3CDTF">2020-01-09T09:54:48Z</dcterms:modified>
</cp:coreProperties>
</file>